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fileSharing readOnlyRecommended="1"/>
  <workbookPr filterPrivacy="1"/>
  <xr:revisionPtr revIDLastSave="0" documentId="13_ncr:1_{D93D9915-9DE2-9C45-A441-544B6AFBF1F3}" xr6:coauthVersionLast="47" xr6:coauthVersionMax="47" xr10:uidLastSave="{00000000-0000-0000-0000-000000000000}"/>
  <workbookProtection lockStructure="1"/>
  <bookViews>
    <workbookView xWindow="0" yWindow="760" windowWidth="30240" windowHeight="18700" activeTab="2" xr2:uid="{00000000-000D-0000-FFFF-FFFF00000000}"/>
  </bookViews>
  <sheets>
    <sheet name="Page couverture" sheetId="1" r:id="rId1"/>
    <sheet name="Tableau des facteurs" sheetId="2" r:id="rId2"/>
    <sheet name="Tableau de jurisprudence" sheetId="3" r:id="rId3"/>
  </sheets>
  <definedNames>
    <definedName name="No">'Tableau de jurisprudence'!$B:$B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F24" i="2" l="1"/>
  <c r="EE24" i="2"/>
  <c r="EF22" i="2"/>
  <c r="EE22" i="2"/>
  <c r="EF20" i="2"/>
  <c r="EE20" i="2"/>
  <c r="EF19" i="2"/>
  <c r="EE19" i="2"/>
  <c r="EF18" i="2"/>
  <c r="EE18" i="2"/>
  <c r="EF16" i="2"/>
  <c r="EE16" i="2"/>
  <c r="EF15" i="2"/>
  <c r="EE15" i="2"/>
  <c r="EF13" i="2"/>
  <c r="EE13" i="2"/>
  <c r="EF11" i="2"/>
  <c r="EE11" i="2"/>
  <c r="EF10" i="2"/>
  <c r="EE10" i="2"/>
  <c r="EF9" i="2"/>
  <c r="EE9" i="2"/>
  <c r="EF8" i="2"/>
  <c r="EE8" i="2"/>
  <c r="EF7" i="2"/>
  <c r="EE7" i="2"/>
  <c r="EF6" i="2"/>
  <c r="EE6" i="2"/>
  <c r="EF5" i="2"/>
  <c r="EE5"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alcChain>
</file>

<file path=xl/sharedStrings.xml><?xml version="1.0" encoding="utf-8"?>
<sst xmlns="http://schemas.openxmlformats.org/spreadsheetml/2006/main" count="4800" uniqueCount="2403">
  <si>
    <t>Cas publiés en anglais</t>
  </si>
  <si>
    <t>Cas en anglais non publiés</t>
  </si>
  <si>
    <t>Cas en français publiés</t>
  </si>
  <si>
    <r>
      <rPr>
        <sz val="11"/>
        <color theme="1"/>
        <rFont val="Calibri"/>
        <family val="2"/>
      </rPr>
      <t xml:space="preserve">"Les motifs doivent être suffisants pour remplir leurs fonctions, à savoir expliquer pourquoi l'accusé a été condamné ou acquitté, rendre des comptes au public et permettre un contrôle efficace en appel.
</t>
    </r>
  </si>
  <si>
    <r>
      <rPr>
        <sz val="11"/>
        <color theme="1"/>
        <rFont val="Calibri"/>
        <family val="2"/>
      </rPr>
      <t>Il s'ensuit que les cours d'appel qui examinent la suffisance des motifs doivent les lire dans leur ensemble, dans le contexte de la preuve, des arguments et du procès, en tenant compte des objectifs ou des fonctions pour lesquels ils sont fournis (voir Sheppard, aux par. 46 et 50 ; R. v. Morrissey (1995), 1995 CanLII 3498 (ON CA), 22 O.R. (3d) 514 (C.A.), p. 524).</t>
    </r>
  </si>
  <si>
    <r>
      <rPr>
        <sz val="11"/>
        <color theme="1"/>
        <rFont val="Calibri"/>
        <family val="2"/>
      </rPr>
      <t xml:space="preserve">Ces objectifs sont remplis si les motifs, lus dans leur contexte, montrent pourquoi le juge a pris la décision qu'il a prise.  L'objectif n'est pas de montrer comment le juge est arrivé à sa conclusion, à la manière d'un "regardez-moi réfléchir".  Il s'agit plutôt de montrer pourquoi le juge a pris cette décision". </t>
    </r>
  </si>
  <si>
    <r>
      <rPr>
        <sz val="11"/>
        <color theme="1"/>
        <rFont val="Calibri"/>
        <family val="2"/>
      </rPr>
      <t>R v REM, 2008 SCC 51, paragraphes 15-17 ; voir également R v Sowell, 2023 ONCA 398.</t>
    </r>
  </si>
  <si>
    <r>
      <rPr>
        <sz val="11"/>
        <color theme="1"/>
        <rFont val="Calibri"/>
        <family val="2"/>
      </rPr>
      <t>Bien qu'il ne s'agisse pas de l'article 718.2(a)(i), voir R v A.B., 2012 NSPC 31, par. 79-92.</t>
    </r>
  </si>
  <si>
    <r>
      <rPr>
        <sz val="11"/>
        <color theme="1"/>
        <rFont val="Calibri"/>
        <family val="2"/>
      </rPr>
      <t xml:space="preserve">Voir également R v Sears, 2021 ONSC 4272 (CanLII) ; appel rejeté 2021 ONCA 522. </t>
    </r>
  </si>
  <si>
    <r>
      <rPr>
        <sz val="11"/>
        <rFont val="Calibri"/>
        <family val="2"/>
      </rPr>
      <t>La jurisprudence a principalement servi de base à l'élaboration du projet de liste de facteurs permettant de déterminer si un crime peut être motivé par des préjugés ou de la haine.  Ils sont organisés selon les 5 questions : Qui ?  Où ?  Quand ?  Quoi ? Pourquoi?  Chaque facteur a été pris en compte par les juges dans au moins une affaire.  Le projet de liste de facteurs est également cohérent avec les articles et les rapports que nous avons examinés.
Le tableau des facteurs identifie chaque affaire dans laquelle un facteur semble avoir été pris en compte par un juge.  En d'autres termes, nous avons établi un lien entre les cas et les facteurs.  
Si le tribunal a décidé que la motivation de haine, de partialité ou de préjugé était prouvée au-delà de tout doute raisonnable, nous avons marqué l'affaire du terme "positif". Si ce n'est pas le cas, nous l'avons marqué du terme "négatif". Si un facteur a été discuté, nous l'avons marqué d'un "O/N", selon que le facteur existait ou non dans l'affaire en question.</t>
    </r>
  </si>
  <si>
    <r>
      <rPr>
        <sz val="11"/>
        <color theme="1"/>
        <rFont val="Calibri"/>
        <family val="2"/>
      </rPr>
      <t>Les articles et rapports examinés sont les suivants :</t>
    </r>
  </si>
  <si>
    <r>
      <rPr>
        <sz val="11"/>
        <color theme="1"/>
        <rFont val="Calibri"/>
        <family val="2"/>
      </rPr>
      <t>- Michelle S. Lawrence &amp; Simon N. Verdun-Jones, "Sentencing Hate : An Examination of the Application of S. 718.2(a)(i) of the Criminal Code on the Sentencing of Hate-Motivated Offences" (2011) 57:1 Crim LQ 28</t>
    </r>
  </si>
  <si>
    <r>
      <rPr>
        <sz val="11"/>
        <color theme="1"/>
        <rFont val="Calibri"/>
        <family val="2"/>
      </rPr>
      <t>- Susan McDonald et al, "Hate as an Aggravating Factor at Sentencing : A Review of the Case Law from 2007-2020" (2020)</t>
    </r>
  </si>
  <si>
    <r>
      <rPr>
        <sz val="11"/>
        <color theme="1"/>
        <rFont val="Calibri"/>
        <family val="2"/>
      </rPr>
      <t>- Association des chefs de police de l'Ontario, Hate/Bias Crime : A Review of Policies, Practices &amp; Challenges (2020)</t>
    </r>
  </si>
  <si>
    <r>
      <rPr>
        <sz val="11"/>
        <color theme="1"/>
        <rFont val="Calibri"/>
        <family val="2"/>
      </rPr>
      <t>- Federal Bureau of Investigation Uniform Crime Reporting Program, Hate Crime Data Collection Guidelines and Training Manual (2022)</t>
    </r>
  </si>
  <si>
    <r>
      <rPr>
        <sz val="11"/>
        <color theme="1"/>
        <rFont val="Calibri"/>
        <family val="2"/>
      </rPr>
      <t>- Université MacEwan (Bureau des droits de la personne , de la diversité et de l'équité), "Supporting Victims of Hate Crimes &amp; Incidents : A Community Centered Approach" (2022)</t>
    </r>
  </si>
  <si>
    <r>
      <rPr>
        <sz val="11"/>
        <color theme="1"/>
        <rFont val="Calibri"/>
        <family val="2"/>
      </rPr>
      <t xml:space="preserve">- Facing Facts, "The Facing Facts Guidelines for Monitoring of Hate Crimes and Hate Motivated Incidents" (2012). </t>
    </r>
  </si>
  <si>
    <r>
      <rPr>
        <sz val="11"/>
        <color theme="1"/>
        <rFont val="Calibri"/>
        <family val="2"/>
      </rPr>
      <t>- Centre canadien de la statistique juridique et communautaire, "Manuel du Programme de déclaration uniforme de la criminalité (DUC)" (2023).</t>
    </r>
  </si>
  <si>
    <r>
      <rPr>
        <sz val="11"/>
        <color theme="1"/>
        <rFont val="Calibri"/>
        <family val="2"/>
      </rPr>
      <t xml:space="preserve">- Mark Walters et al, "Hate Crime and the Legal Process : Options for Law Reform" (Angleterre et Pays de Galles) (2017) </t>
    </r>
  </si>
  <si>
    <r>
      <rPr>
        <sz val="11"/>
        <color theme="1"/>
        <rFont val="Calibri"/>
        <family val="2"/>
      </rPr>
      <t>- The Crown Prosecution Service, "Hate and Religious Hate Crime - Prosecution Guidance" (2022) ; "Disability Hate Crime and Other Crimes Against Disabled People - Prosecution Guidance" (2022) ; "Homophobic, Biphobic and Transphobic - Prosecution Guidance" (2022).</t>
    </r>
  </si>
  <si>
    <r>
      <rPr>
        <sz val="11"/>
        <color theme="1"/>
        <rFont val="Calibri"/>
        <family val="2"/>
      </rPr>
      <t>- Michael Nesbitt et al, "Terrorism Sentencing Decisions in Canada Since 2001 : Shifting Away from the Fundamental Principle and Towards Cognitive Biases" (2019) 52 UBC L Review 553.</t>
    </r>
  </si>
  <si>
    <r>
      <rPr>
        <sz val="11"/>
        <color theme="1"/>
        <rFont val="Calibri"/>
        <family val="2"/>
      </rPr>
      <t>- Jeannine Bell, "Pick the Lowest Hanging Fruit : Hate Crime Law and the Acknowledgement of Racial Violence" (2022) 112:4 Journal of Criminal Law and Criminology 691</t>
    </r>
  </si>
  <si>
    <r>
      <rPr>
        <sz val="11"/>
        <color theme="1"/>
        <rFont val="Calibri"/>
        <family val="2"/>
      </rPr>
      <t>- David A. Hall, "Ten Years Fighting Hate" (2020) 10:2 U Miami Race &amp; Soc Just L Rev 79</t>
    </r>
  </si>
  <si>
    <r>
      <rPr>
        <sz val="11"/>
        <color theme="1"/>
        <rFont val="Calibri"/>
        <family val="2"/>
      </rPr>
      <t>- Irfan Chaudhry, "Making Hate Visible: Online Hate Incident Reporting Tools" (2021) 17:1 J Hate Stud 64</t>
    </r>
  </si>
  <si>
    <t>Article 1</t>
  </si>
  <si>
    <t>Article 2</t>
  </si>
  <si>
    <t>Article 3</t>
  </si>
  <si>
    <t>Article 4</t>
  </si>
  <si>
    <t>Article 5</t>
  </si>
  <si>
    <t>Article 6</t>
  </si>
  <si>
    <t>Article 7</t>
  </si>
  <si>
    <t>Article 8</t>
  </si>
  <si>
    <t>Article 9</t>
  </si>
  <si>
    <t>Article 10</t>
  </si>
  <si>
    <t>Article 11</t>
  </si>
  <si>
    <t>Article 12</t>
  </si>
  <si>
    <t>Article 13</t>
  </si>
  <si>
    <t>Article 14</t>
  </si>
  <si>
    <t>Article 15</t>
  </si>
  <si>
    <r>
      <rPr>
        <sz val="11"/>
        <color theme="1"/>
        <rFont val="Times New Roman"/>
        <family val="1"/>
      </rPr>
      <t>Nombre de cas</t>
    </r>
  </si>
  <si>
    <t>Compte de l’article</t>
  </si>
  <si>
    <t>Cas et articles</t>
  </si>
  <si>
    <t>R v Khawaja, [2009] JO n° 4279 (Positif)</t>
  </si>
  <si>
    <t>R v Marttila, 2009 ONCJ 396 (Positif)</t>
  </si>
  <si>
    <t>R v A(A), 2009 ONCJ 321 (Négatif, Jeunesse)</t>
  </si>
  <si>
    <t xml:space="preserve">Il y a eu un ciblage sélectif basé sur le lieu+G2
a.	L'infraction a été commise dans un lieu qui revêt une importance particulière pour le groupe identitaire de la victime ou la communauté ciblée (par exemple, une mosquée, un cimetière, un lieu de rassemblement 2SLGBTQIA+) ou qui est fréquemment visité par des membres du groupe identitaire de la victime ou de la communauté ciblée, ou
b.	Seules les maisons ou les propriétés associées au groupe identitaire de la victime ont été ciblées. </t>
  </si>
  <si>
    <t>R v Doreen, 2010 ONCJ 491; [2010] JO No 4638 (Négatif)</t>
  </si>
  <si>
    <t>R v Hall, 2010 ONCA 498 (Positif)</t>
  </si>
  <si>
    <t>R v Chand, 2010 ONSC 6538 (Positif)</t>
  </si>
  <si>
    <t>R v Ahmad, 2010 ONSC 5874 (Positif)</t>
  </si>
  <si>
    <t>R v Abdelhaleem, 2011 ONSC 1428 (Positif)</t>
  </si>
  <si>
    <t>R v Medeiros, 2014 ONSC 6550 (Positif)</t>
  </si>
  <si>
    <t>R v Taylor, 2015 ONCJ 741 (Positif)</t>
  </si>
  <si>
    <t>R v Brazau, 2016 ONSC 1484 (Positif)</t>
  </si>
  <si>
    <t>R v Ghaffari, 2017 ONCJ 524 (Positif)</t>
  </si>
  <si>
    <t>R v Porco, 2017 ONCJ 676 (Positif)</t>
  </si>
  <si>
    <t>R v Ahmed, 2017 ONCA 76 (Positif)</t>
  </si>
  <si>
    <t>R v Defoe, 2018 ONCJ 484 (Négatif)</t>
  </si>
  <si>
    <t>R v Mills, 2019 ONCA 940 (Négatif)</t>
  </si>
  <si>
    <t>R c. Balaram-Sivaram [2019] O.J. No. 4999 (Positif)</t>
  </si>
  <si>
    <t xml:space="preserve">R v Sears, 2021 ONCA 522 (Positif) </t>
  </si>
  <si>
    <t>R v Kroeplin 2021 ONCJ 19 (Positif)</t>
  </si>
  <si>
    <t>R v Dziak, 2021 ONCJ 592 (Négatif)</t>
  </si>
  <si>
    <t>R v Gray, 2021 ONCJ 668 (Positif)</t>
  </si>
  <si>
    <t>R v Popescu, [2021] O.J. No. 3125 (Positif)</t>
  </si>
  <si>
    <t>R v Bushby, 2021 ONSC 4082 (Positif)</t>
  </si>
  <si>
    <t>Paramount Fine Foods c. Johnston, 2021 ONSC 6558 (Positif)</t>
  </si>
  <si>
    <t>R v Hennesy, 2021 ONCJ 263 (Positif)</t>
  </si>
  <si>
    <t>R v Gillard 2022 ONCJ 164 (Positif)</t>
  </si>
  <si>
    <t>R v Corhamzic, 2023 ONSC 2766 (Positif)</t>
  </si>
  <si>
    <t>R v Savard, Justin et Bell, Matthew 2020 (Positif)</t>
  </si>
  <si>
    <t>R v Christiaens, Michael 2020 (Positif)</t>
  </si>
  <si>
    <t>R v Henstridge, Blake 2020 (Positif)</t>
  </si>
  <si>
    <t>R v R.C. 2020 (positif, Interdiction de publication)</t>
  </si>
  <si>
    <t>R v Oliver, Joshua 2020 (Positif)</t>
  </si>
  <si>
    <t xml:space="preserve">R v Edwards, Kurt 2020 (Positif) </t>
  </si>
  <si>
    <t>R v Stravropoulos, Alexander 2021 (positif, Interdiction de publication)</t>
  </si>
  <si>
    <t>R v Bonany, Roxane 2021 (positif)</t>
  </si>
  <si>
    <t>R contre Mackenzie, Carroll 2021
(positif)</t>
  </si>
  <si>
    <t>R v Murdoch, Douglas 2021 (positif)</t>
  </si>
  <si>
    <t>R v Crossley, Lance 2021 (positif)</t>
  </si>
  <si>
    <t>R v R.B. 2021 (positif)</t>
  </si>
  <si>
    <t>R v O'Sullivan Martinez, Joseph 2021 (positif)</t>
  </si>
  <si>
    <t>R v Desousa, Kevin 2021 (positif)</t>
  </si>
  <si>
    <t>R v Hermanus, Earl 2021 (positif)</t>
  </si>
  <si>
    <t>R v Robertson, Dale 2021 (positif)</t>
  </si>
  <si>
    <t>R v Abdullahi, Sayid Ahmed 2021 (positif)</t>
  </si>
  <si>
    <t>R v Greaves, Liam et Trautmann, Blake 2021 (positif)</t>
  </si>
  <si>
    <t>R v Egal, Patrick 2022 (positif)</t>
  </si>
  <si>
    <t>R v Bertrand, Seth 2022 (positif)</t>
  </si>
  <si>
    <t>R contre M.H. 2022
(positif, interdiction de publication)</t>
  </si>
  <si>
    <t>R v Best, Brittany 2022 (positif)</t>
  </si>
  <si>
    <t>R v Lewis, Jeffrey 2022 (positif)</t>
  </si>
  <si>
    <t>R v Ramdhan, Stephen 2022 (positif)</t>
  </si>
  <si>
    <t>R v Schneider, Matthew 2022 (positif)</t>
  </si>
  <si>
    <t>R v Taylor, Christopher 2022 (négatif — pas de mention dans la décision)</t>
  </si>
  <si>
    <t>R v Baker, Nicole 2022 (positif)</t>
  </si>
  <si>
    <t>R contre M.P. 2022
interdiction de publication
 (positif)</t>
  </si>
  <si>
    <t>R v Kerr, Aaron 2022 (positif)</t>
  </si>
  <si>
    <t>R v Wheeler, Scott 2022 (négatif)</t>
  </si>
  <si>
    <t>R v Astoforoff, Clayton 2022 (positif)</t>
  </si>
  <si>
    <t>R v Dickey, Ryan 2022 (positif)</t>
  </si>
  <si>
    <t xml:space="preserve"> R. c. Macmillan, Matt 2022
(positif)</t>
  </si>
  <si>
    <t>R v V.L., 2022 (positif, interdiction de publication)</t>
  </si>
  <si>
    <t>R v Omar, Mohammad Moiz 2023 (positif)</t>
  </si>
  <si>
    <t>R v Gonet, Eric 2023 (positif)</t>
  </si>
  <si>
    <t>R v Field, Matthew 2023 (art. 319 [2] plaidoyer de culpabilité, art. 718,2[a] [i] discussion non engagée)</t>
  </si>
  <si>
    <t>R v Jean, 2007 CarswellBC 3525 (Prov Ct) (négatif)</t>
  </si>
  <si>
    <t>R v Noble, 2008 BCSC 216 (positif)</t>
  </si>
  <si>
    <t>R v Gunning, 2008 BCCA 22 (négatif)</t>
  </si>
  <si>
    <t>R v Kandola, 2010 BCSC 841 (positif)</t>
  </si>
  <si>
    <t>R v Woodward, 2011 BCCA 251 (positif)</t>
  </si>
  <si>
    <t>R. c. Stalker, 2011 BCSC 1401 (positif)</t>
  </si>
  <si>
    <t>R v Cameron, 2013 BCPC 283 (négatif)</t>
  </si>
  <si>
    <t>R v Forsythe, 2016 BCPC 202 (positif)</t>
  </si>
  <si>
    <t>R v Topham, 2017 BCSC 551 (positif)</t>
  </si>
  <si>
    <t>R v Castonguay, 2021 BCPC 315 (positif)</t>
  </si>
  <si>
    <t>R v Miller, 2022 BCSC 2020 (négatif)</t>
  </si>
  <si>
    <t>R v Bethune and Secreve, 2022 BCPC 243 (positif)</t>
  </si>
  <si>
    <t>R v Alzghoul, 2009
(négatif)</t>
  </si>
  <si>
    <t>R v Shier, 2019
(positif)</t>
  </si>
  <si>
    <t>R contre Nelson, 2022
(négatif)</t>
  </si>
  <si>
    <t>R v Gholamrez-azdehshirazi, 2008 ABPC 198 (positif)</t>
  </si>
  <si>
    <t>R v Bates, 2009 ABQB 379 (négatif)</t>
  </si>
  <si>
    <t>R v Gray, 2013 ABCA 237 (positif)</t>
  </si>
  <si>
    <r>
      <rPr>
        <u/>
        <sz val="11"/>
        <color rgb="FF1155CC"/>
        <rFont val="Times New Roman"/>
        <family val="1"/>
      </rPr>
      <t xml:space="preserve">R. c. McDonald, 2015 ABPC 282 </t>
    </r>
    <r>
      <rPr>
        <sz val="11"/>
        <color rgb="FF000000"/>
        <rFont val="Times New Roman"/>
        <family val="1"/>
      </rPr>
      <t>(positif)</t>
    </r>
  </si>
  <si>
    <t>R v Crowchief, 2016 ABPC 151 (négatif)</t>
  </si>
  <si>
    <t>R v Mackenzie, 2016 ABPC 173 (négatif)</t>
  </si>
  <si>
    <t>R v Severite, 2022 ABPC 228 (positif)</t>
  </si>
  <si>
    <r>
      <rPr>
        <u/>
        <sz val="11"/>
        <color rgb="FF1155CC"/>
        <rFont val="Times New Roman"/>
        <family val="1"/>
      </rPr>
      <t>R. c. A.B., 2012 NSPC 31</t>
    </r>
    <r>
      <rPr>
        <sz val="11"/>
        <color rgb="FF000000"/>
        <rFont val="Times New Roman"/>
        <family val="1"/>
      </rPr>
      <t xml:space="preserve"> (positif) </t>
    </r>
  </si>
  <si>
    <t>R. c. B(A), 2014 NSPC 63 (négatif, jeunesse, interdiction de publication)</t>
  </si>
  <si>
    <t>R v Souvannarath, 2018 NSSC 96 (négatif)</t>
  </si>
  <si>
    <t>R v Foley 2022 NSSC 47 (positif)</t>
  </si>
  <si>
    <t>R v Hynes, 2022 NSCA 51 (négatif)</t>
  </si>
  <si>
    <t>R v Bourque, 2014 NBQB 237 (positif contre l’autorité)</t>
  </si>
  <si>
    <t xml:space="preserve"> R v Patron, 2022 SKKB 231 (négatif, 319 dispenses)</t>
  </si>
  <si>
    <t>R v Price, 2022 NLSC 30 (négatif)</t>
  </si>
  <si>
    <t>R v Sumner, 2022 MBPC 3 (positif)</t>
  </si>
  <si>
    <t>R. c. Warren S R M (élève officier), 2008 CM 2005 (négatif)</t>
  </si>
  <si>
    <t>R c Presseault, 2007 QCCQ 384 (positif)</t>
  </si>
  <si>
    <t>R c Elmerhebi, 2008 QCCQ 10532 (positif)</t>
  </si>
  <si>
    <t>R c X, 2009 QCCQ 4636 (positif)</t>
  </si>
  <si>
    <t>R c Namouh, 2010 QCCQ 943 (positif — terrorisme)</t>
  </si>
  <si>
    <t>R c Picard, 2010 QCCS 5680 (négatif)</t>
  </si>
  <si>
    <t>R c Longchap, 2011 QCCQ 13002 (positif)</t>
  </si>
  <si>
    <t>R c Castonguay, 2013 QCCQ 4285 (positif)</t>
  </si>
  <si>
    <t>R c Pelletier, 2014 QCCQ 2452 (positif)</t>
  </si>
  <si>
    <t>R c Lavoie, 2014 QCCQ 4411 (négatif)</t>
  </si>
  <si>
    <t>R c Bain, 2016 QCCS 5785 (positif)</t>
  </si>
  <si>
    <t>R c Chebeir, 2018 QCCQ 1578 (positif)</t>
  </si>
  <si>
    <t>R c Huot, 2018 QCCQ 4650 (positif)</t>
  </si>
  <si>
    <t>R c Catellier, 2018 QCCQ 7958 (positif)</t>
  </si>
  <si>
    <t>R c Bissonnette, 2019 QCCS 354 (positif)</t>
  </si>
  <si>
    <t>R c Fernandez, 2020 QCCQ 8014 (positif)</t>
  </si>
  <si>
    <t>R c Petitclerc, 2020 QCCQ 1203 (positif)</t>
  </si>
  <si>
    <t>R c Dion, 2020 QCCS 3049 (positif)</t>
  </si>
  <si>
    <t>R c Charette, 2021 QCCM 43 (négatif)</t>
  </si>
  <si>
    <t>Vinet c R, 2021 QCCQ 3474 (positif)</t>
  </si>
  <si>
    <t>Michelle S. Lawrence &amp; Simon N. Verdun-Jones, “Sentencing Hate: An Examination of the Application of S. 718.2 (a)(i) of the Criminal Code on the Sentencing of Hate-Motivated Offences” (2011) 57:1 Crim L Q 28</t>
  </si>
  <si>
    <t>Susan McDonald, “Hate as an Aggravating Factor at Sentencing: A Review of the Case Law from 2007–2020” (2020)</t>
  </si>
  <si>
    <r>
      <rPr>
        <u/>
        <sz val="11"/>
        <color rgb="FF0000FF"/>
        <rFont val="Times New Roman"/>
        <family val="1"/>
      </rPr>
      <t>Federal Bureau of Investigation Uniform Crime Reporting Program, Hate Crime Data Collection Guidelines and Training Manual (2022)</t>
    </r>
  </si>
  <si>
    <t>Université MacEwan (Bureau des droits de la personne, de la diversité et de l’équité), «Supporting Victims of Hate Crimes &amp; Incidents: A Community Centered Approach» (2022)</t>
  </si>
  <si>
    <t xml:space="preserve">Faire face aux faits «The Facing Facts Guidelines for Monitoring of Hate Crimes and Hate Motivated Incidents» (2012). </t>
  </si>
  <si>
    <t>Centre canadien de la statistique juridique et communautaire, «Manuel du Programme de déclaration uniforme de la criminalité (DUC)» (2023).</t>
  </si>
  <si>
    <t xml:space="preserve">Mark Walters et al, «Hate Crime and the Legal Process: Options for Law Reform» (Angleterre et Pays de Galles) (2017) </t>
  </si>
  <si>
    <t>Service des poursuites de la Couronne, «Racist and Religious Hate Crime—Prosecution Guidance» (2022)</t>
  </si>
  <si>
    <t>Service des poursuites de la Couronne, «Disability Hate Crime and Other Crimes Against Disabled People—Prosecution Guidance» (2022)</t>
  </si>
  <si>
    <t>Service des poursuites de la Couronne, «Homophobic, Biphobic and Transphobic—Prosecution Guidance» (2022)</t>
  </si>
  <si>
    <t>Michael Nesbitt et al, “Terrorism Sentencing Decisions in Canada Since 2001: Shifting Away from the Fundamental Principle and Towards Cognitive Biases” (2019) 52 UBC L Review 553.</t>
  </si>
  <si>
    <t>Jeannine Bell, “Pick the Lowest Hanging Fruit: Hate Crime Law and the Acknowledgement of Racial Violence” (2022) 112:4 Journal of Criminal Law and Criminology 691</t>
  </si>
  <si>
    <t>David A. Hall, “Ten Years Fighting Hate” (2020) 10:2 U Miami Race &amp; Soc Just L Rev 79</t>
  </si>
  <si>
    <t>Irfan Chaudhry, “Making Hate Visible: Online Hate Incident Reporting Tools” (2021) 17:1 J Hate Stud 64</t>
  </si>
  <si>
    <t xml:space="preserve">Association des chefs de police de l’Ontario, Hate/Bias Crime: A Review of Policies, Practices &amp; Challenges (2020) </t>
  </si>
  <si>
    <t>Facteurs liés à qui</t>
  </si>
  <si>
    <r>
      <rPr>
        <sz val="11"/>
        <color theme="1"/>
        <rFont val="Times New Roman"/>
        <family val="1"/>
      </rPr>
      <t>non publié ON</t>
    </r>
  </si>
  <si>
    <r>
      <rPr>
        <sz val="11"/>
        <color theme="1"/>
        <rFont val="Times New Roman"/>
        <family val="1"/>
      </rPr>
      <t>non publié BC</t>
    </r>
  </si>
  <si>
    <r>
      <rPr>
        <sz val="11"/>
        <color theme="1"/>
        <rFont val="Times New Roman"/>
        <family val="1"/>
      </rPr>
      <t>Français</t>
    </r>
  </si>
  <si>
    <r>
      <rPr>
        <sz val="11"/>
        <color theme="1"/>
        <rFont val="Times New Roman"/>
        <family val="1"/>
      </rPr>
      <t xml:space="preserve">Groupe d'identité :
a. La victime est membre d'un ou de plusieurs groupes identitaires (par exemple, Noir, Autochtone, Juif, Musulman, membre de la communauté 2SLGBTQIA+) ou peut avoir été perçue comme membre d'un ou de plusieurs groupes identitaires par le suspect (par exemple, sur la base des activités ou du comportement de la victime), ou
b. Il n'y a pas eu de victime individuelle identifiable, mais un groupe identitaire a été ciblé (en d'autres termes, c'est une communauté qui a été ciblée). </t>
    </r>
  </si>
  <si>
    <r>
      <rPr>
        <sz val="11"/>
        <color theme="1"/>
        <rFont val="Times New Roman"/>
        <family val="1"/>
      </rPr>
      <t>O</t>
    </r>
  </si>
  <si>
    <r>
      <rPr>
        <sz val="11"/>
        <color theme="1"/>
        <rFont val="Times New Roman"/>
        <family val="1"/>
      </rPr>
      <t>N</t>
    </r>
  </si>
  <si>
    <r>
      <rPr>
        <sz val="11"/>
        <color theme="1"/>
        <rFont val="Times New Roman"/>
        <family val="1"/>
      </rPr>
      <t xml:space="preserve">O </t>
    </r>
  </si>
  <si>
    <r>
      <rPr>
        <sz val="11"/>
        <color theme="1"/>
        <rFont val="Times New Roman"/>
        <family val="1"/>
      </rPr>
      <t>La victime n'a jamais rencontré le suspect avant l'infraction</t>
    </r>
  </si>
  <si>
    <r>
      <rPr>
        <sz val="11"/>
        <color theme="1"/>
        <rFont val="Times New Roman"/>
        <family val="1"/>
      </rPr>
      <t>Le groupe identitaire de la victime ou la communauté ciblée sont exposés aux crimes haineux (par exemple, au niveau local, provincial ou national).</t>
    </r>
  </si>
  <si>
    <t xml:space="preserve">La victime pense qu'il s'agit d'un crime haineux </t>
  </si>
  <si>
    <r>
      <rPr>
        <sz val="11"/>
        <color theme="1"/>
        <rFont val="Times New Roman"/>
        <family val="1"/>
      </rPr>
      <t>Le suspect a des antécédents de préjugés à l'encontre du groupe identitaire de la victime ou de la communauté ciblée (par exemple, en ligne ou dans le cadre d'infractions antérieures).</t>
    </r>
  </si>
  <si>
    <r>
      <rPr>
        <sz val="11"/>
        <color theme="1"/>
        <rFont val="Times New Roman"/>
        <family val="1"/>
      </rPr>
      <t xml:space="preserve">Le suspect appartient à un groupe haineux </t>
    </r>
  </si>
  <si>
    <t>Le suspect détient du matériel haineux, tel que des écrits haineux.</t>
  </si>
  <si>
    <t>Facteurs associés à</t>
  </si>
  <si>
    <t xml:space="preserve">Il y a eu un ciblage sélectif basé sur le lieu
a.	L'infraction a été commise dans un lieu qui revêt une importance particulière pour le groupe identitaire de la victime ou la communauté ciblée (par exemple, une mosquée, un cimetière, un lieu de rassemblement 2SLGBTQIA+) ou qui est fréquemment visité par des membres du groupe identitaire de la victime ou de la communauté ciblée, ou
b.	Seules les maisons ou les propriétés associées au groupe identitaire de la victime ont été ciblées. </t>
  </si>
  <si>
    <t>Facteurs liés à quand</t>
  </si>
  <si>
    <r>
      <rPr>
        <sz val="11"/>
        <color rgb="FF000000"/>
        <rFont val="Times New Roman"/>
        <family val="1"/>
      </rPr>
      <t>L'infraction a été commise à une date importante (par exemple, religieuse ou historique) pour le groupe identitaire du suspect ou celui de la victime, ou aux alentours de cette date.</t>
    </r>
  </si>
  <si>
    <r>
      <rPr>
        <sz val="11"/>
        <color rgb="FF000000"/>
        <rFont val="Times New Roman"/>
        <family val="1"/>
      </rPr>
      <t>L'infraction a été commise pendant ou autour d'un événement déclencheur (par exemple, un attentat terroriste national ou international ou un événement politique).</t>
    </r>
  </si>
  <si>
    <r>
      <rPr>
        <b/>
        <sz val="11"/>
        <color rgb="FF000000"/>
        <rFont val="Times New Roman"/>
        <family val="1"/>
      </rPr>
      <t>Quoi/comment</t>
    </r>
  </si>
  <si>
    <t>Le suspect a tenu des propos dénigrants à l'égard du groupe identitaire de la victime ou de la communauté ciblée avant, pendant ou après l'infraction, y compris des commentaires présentant l'une des "caractéristiques de la haine" dans Warman v Kouba, 2006 CHRT 50 (CanLII).</t>
  </si>
  <si>
    <t xml:space="preserve">Le suspect a fait usage de violence et de 
a.        La victime n'a pas provoqué le suspect, ou  
b.        La violence était extrême ou disproportionnée.
</t>
  </si>
  <si>
    <r>
      <rPr>
        <sz val="11"/>
        <color theme="1"/>
        <rFont val="Times New Roman"/>
        <family val="1"/>
      </rPr>
      <t>a. O
b. O</t>
    </r>
  </si>
  <si>
    <r>
      <rPr>
        <sz val="11"/>
        <color theme="1"/>
        <rFont val="Times New Roman"/>
        <family val="1"/>
      </rPr>
      <t>b. O</t>
    </r>
  </si>
  <si>
    <r>
      <rPr>
        <sz val="11"/>
        <color theme="1"/>
        <rFont val="Times New Roman"/>
        <family val="1"/>
      </rPr>
      <t>a. O</t>
    </r>
  </si>
  <si>
    <r>
      <rPr>
        <sz val="11"/>
        <color theme="1"/>
        <rFont val="Times New Roman"/>
        <family val="1"/>
      </rPr>
      <t>a. N</t>
    </r>
  </si>
  <si>
    <r>
      <rPr>
        <sz val="11"/>
        <color rgb="FF000000"/>
        <rFont val="Times New Roman"/>
        <family val="1"/>
      </rPr>
      <t>b. O</t>
    </r>
  </si>
  <si>
    <r>
      <rPr>
        <sz val="11"/>
        <color theme="1"/>
        <rFont val="Times New Roman"/>
        <family val="1"/>
      </rPr>
      <t>a. N
b. O</t>
    </r>
  </si>
  <si>
    <r>
      <rPr>
        <sz val="11"/>
        <color rgb="FF000000"/>
        <rFont val="Times New Roman"/>
        <family val="1"/>
      </rPr>
      <t>a. O
b. N</t>
    </r>
  </si>
  <si>
    <r>
      <rPr>
        <sz val="11"/>
        <color theme="1"/>
        <rFont val="Times New Roman"/>
        <family val="1"/>
      </rPr>
      <t xml:space="preserve">
b. O</t>
    </r>
  </si>
  <si>
    <r>
      <rPr>
        <sz val="11"/>
        <color rgb="FF000000"/>
        <rFont val="Times New Roman"/>
        <family val="1"/>
      </rPr>
      <t xml:space="preserve">L'un des éléments suivants, qui sont associés à la haine envers le groupe identitaire de la victime ou la communauté ciblée (voir, par exemple, les "caractéristiques de la haine" dans Warman v Kouba, 2006 CHRT 50 (CanLII)) : 
a.        Symboles, graffitis ou thèmes utilisés ou affichés
b.        Actes ou gestes
</t>
    </r>
  </si>
  <si>
    <r>
      <rPr>
        <b/>
        <sz val="11"/>
        <color theme="0"/>
        <rFont val="Times New Roman"/>
        <family val="1"/>
      </rPr>
      <t>Pourquoi</t>
    </r>
  </si>
  <si>
    <r>
      <rPr>
        <sz val="11"/>
        <color rgb="FF000000"/>
        <rFont val="Times New Roman"/>
        <family val="1"/>
      </rPr>
      <t>Il n'y a pas d'autre explication ou motivation (c'est-à-dire une motivation qui n'est pas liée aux préjugés ou à la haine) compte tenu de la présence de certains ou de tous les facteurs susmentionnés.</t>
    </r>
  </si>
  <si>
    <r>
      <rPr>
        <sz val="11"/>
        <color theme="1"/>
        <rFont val="Times New Roman"/>
        <family val="1"/>
      </rPr>
      <t xml:space="preserve">N </t>
    </r>
  </si>
  <si>
    <r>
      <rPr>
        <b/>
        <sz val="11"/>
        <color theme="1"/>
        <rFont val="Times New Roman"/>
        <family val="1"/>
      </rPr>
      <t>Autre</t>
    </r>
  </si>
  <si>
    <r>
      <rPr>
        <sz val="11"/>
        <color theme="1"/>
        <rFont val="Times New Roman"/>
        <family val="1"/>
      </rPr>
      <t xml:space="preserve">La santé mentale du délinquant est abordée </t>
    </r>
  </si>
  <si>
    <r>
      <rPr>
        <sz val="11"/>
        <color theme="1"/>
        <rFont val="Times New Roman"/>
        <family val="1"/>
      </rPr>
      <t>1 sur 2</t>
    </r>
  </si>
  <si>
    <r>
      <rPr>
        <sz val="11"/>
        <color rgb="FF1F1F1F"/>
        <rFont val="Times New Roman"/>
        <family val="1"/>
      </rPr>
      <t>O</t>
    </r>
  </si>
  <si>
    <t>Pas de santé mentale, mais des lésions cérébrales</t>
  </si>
  <si>
    <r>
      <rPr>
        <b/>
        <sz val="11"/>
        <color rgb="FFFFFFFF"/>
        <rFont val="Times New Roman"/>
        <family val="1"/>
      </rPr>
      <t>Province</t>
    </r>
  </si>
  <si>
    <t>Numéro</t>
  </si>
  <si>
    <r>
      <rPr>
        <b/>
        <sz val="11"/>
        <color rgb="FFFFFFFF"/>
        <rFont val="Times New Roman"/>
        <family val="1"/>
      </rPr>
      <t>Cas et citations</t>
    </r>
  </si>
  <si>
    <r>
      <rPr>
        <b/>
        <sz val="11"/>
        <color rgb="FFFFFFFF"/>
        <rFont val="Times New Roman"/>
        <family val="1"/>
      </rPr>
      <t>Charges</t>
    </r>
  </si>
  <si>
    <t>Articles applicables du Code pénal</t>
  </si>
  <si>
    <r>
      <rPr>
        <b/>
        <sz val="11"/>
        <color rgb="FFFFFFFF"/>
        <rFont val="Times New Roman"/>
        <family val="1"/>
      </rPr>
      <t>Condamnation</t>
    </r>
  </si>
  <si>
    <t>Date de l’incident/de l’infraction</t>
  </si>
  <si>
    <r>
      <rPr>
        <b/>
        <sz val="11"/>
        <color rgb="FFFFFFFF"/>
        <rFont val="Times New Roman"/>
        <family val="1"/>
      </rPr>
      <t>Date de la décision et forme (écrite ou orale, rapportée ou non rapportée)</t>
    </r>
  </si>
  <si>
    <t>Nom(s) de l’accusé.e(s)</t>
  </si>
  <si>
    <t>Âge de l’accusé.e (des accusé.es)</t>
  </si>
  <si>
    <t>Sexe de l’accusé.e (des accusé.es)</t>
  </si>
  <si>
    <t>Race/couleur/origine ethnique ou nationale de l’accusé.e (des accusé.es)</t>
  </si>
  <si>
    <t>Croyance/religion de l’accusé.e (ou des accusé.es)</t>
  </si>
  <si>
    <t>Autres informations démographiques concernant l’accusé.e et sa situation personnelle</t>
  </si>
  <si>
    <r>
      <rPr>
        <b/>
        <sz val="11"/>
        <color rgb="FFFFFFFF"/>
        <rFont val="Times New Roman"/>
        <family val="1"/>
      </rPr>
      <t>Âge de la ou des victimes</t>
    </r>
  </si>
  <si>
    <r>
      <rPr>
        <b/>
        <sz val="11"/>
        <color rgb="FFFFFFFF"/>
        <rFont val="Times New Roman"/>
        <family val="1"/>
      </rPr>
      <t>Sexe de la/des victime(s)</t>
    </r>
  </si>
  <si>
    <r>
      <rPr>
        <b/>
        <sz val="11"/>
        <color rgb="FFFFFFFF"/>
        <rFont val="Times New Roman"/>
        <family val="1"/>
      </rPr>
      <t>Race/couleur/origine ethnique ou nationale de la victime</t>
    </r>
  </si>
  <si>
    <r>
      <rPr>
        <b/>
        <sz val="11"/>
        <color rgb="FFFFFFFF"/>
        <rFont val="Times New Roman"/>
        <family val="1"/>
      </rPr>
      <t>Croyance/religion de la victime</t>
    </r>
  </si>
  <si>
    <r>
      <rPr>
        <b/>
        <sz val="11"/>
        <color rgb="FFFFFFFF"/>
        <rFont val="Times New Roman"/>
        <family val="1"/>
      </rPr>
      <t>Autres informations démographiques sur la ou les victimes et circonstances personnelles</t>
    </r>
  </si>
  <si>
    <r>
      <rPr>
        <b/>
        <sz val="11"/>
        <color theme="0"/>
        <rFont val="Times New Roman"/>
        <family val="1"/>
      </rPr>
      <t>Bref résumé des faits</t>
    </r>
  </si>
  <si>
    <r>
      <rPr>
        <b/>
        <sz val="11"/>
        <color rgb="FFFFFFFF"/>
        <rFont val="Times New Roman"/>
        <family val="1"/>
      </rPr>
      <t>Liste des facteurs qui semblent avoir été pris en compte par la cour pour déterminer si le(s) crime(s) était/étaient motivé(s) par des préjugés et/ou de la haine.</t>
    </r>
  </si>
  <si>
    <r>
      <rPr>
        <b/>
        <sz val="11"/>
        <color rgb="FFFFFFFF"/>
        <rFont val="Times New Roman"/>
        <family val="1"/>
      </rPr>
      <t>Motif(s) invoqué(s) &lt;Race, origine nationale ou ethnique, langue, couleur, religion, sexe, âge, handicap mental ou physique, orientation sexuelle, ou identité ou expression de genre, ou tout autre facteur similaire&gt;.</t>
    </r>
  </si>
  <si>
    <t>Groupe identitaire en cause (c’est-à-dire les préjugés ou la haine à l’encontre d’un groupe identitaire particulier)</t>
  </si>
  <si>
    <t>Conclusion sur la question de savoir si le(s) crime(s) était/étaient motivé(s) par des préjugés et/ou de la haine et bref résumé (accepté, rejeté,S/O et pourquoi)</t>
  </si>
  <si>
    <r>
      <rPr>
        <b/>
        <sz val="11"/>
        <color rgb="FFFFFFFF"/>
        <rFont val="Times New Roman"/>
        <family val="1"/>
      </rPr>
      <t>Degré de motivation exigé par le juge &lt;(1) motivé de manière prédominante ou principale ; (2) un facteur contributif important ; (3) motivé seulement en partie&gt;.</t>
    </r>
  </si>
  <si>
    <r>
      <rPr>
        <b/>
        <sz val="11"/>
        <color rgb="FFFFFFFF"/>
        <rFont val="Times New Roman"/>
        <family val="1"/>
      </rPr>
      <t>Autre(s) facteur(s) aggravant(s)</t>
    </r>
  </si>
  <si>
    <t>Y a-t-il eu une déclaration de la victime (DV) ou une déclaration au nom d'une collectivité (DC) ?</t>
  </si>
  <si>
    <r>
      <rPr>
        <b/>
        <sz val="11"/>
        <color rgb="FFFFFFFF"/>
        <rFont val="Times New Roman"/>
        <family val="1"/>
      </rPr>
      <t>Facteur(s) atténuant(s)</t>
    </r>
  </si>
  <si>
    <r>
      <rPr>
        <b/>
        <sz val="11"/>
        <color rgb="FFFFFFFF"/>
        <rFont val="Times New Roman"/>
        <family val="1"/>
      </rPr>
      <t>Fourchette de peines</t>
    </r>
  </si>
  <si>
    <r>
      <rPr>
        <b/>
        <sz val="11"/>
        <color rgb="FFFFFFFF"/>
        <rFont val="Times New Roman"/>
        <family val="1"/>
      </rPr>
      <t>Phrase comparable sans partialité, préjugé et/ou haine</t>
    </r>
  </si>
  <si>
    <t>Degré d’aggravation de la peine sur la base de préjugés et/ou de la haine</t>
  </si>
  <si>
    <r>
      <rPr>
        <b/>
        <sz val="11"/>
        <color rgb="FFFFFFFF"/>
        <rFont val="Times New Roman"/>
        <family val="1"/>
      </rPr>
      <t>Juge</t>
    </r>
  </si>
  <si>
    <r>
      <rPr>
        <b/>
        <sz val="11"/>
        <color rgb="FFFFFFFF"/>
        <rFont val="Times New Roman"/>
        <family val="1"/>
      </rPr>
      <t>Niveau de juridiction</t>
    </r>
  </si>
  <si>
    <t>Qu’il s’agisse d’une décision en première instance ou d’un appel</t>
  </si>
  <si>
    <r>
      <rPr>
        <b/>
        <sz val="11"/>
        <color rgb="FFFFFFFF"/>
        <rFont val="Times New Roman"/>
        <family val="1"/>
      </rPr>
      <t>Toute information relative à un recours</t>
    </r>
  </si>
  <si>
    <r>
      <rPr>
        <sz val="11"/>
        <color theme="1"/>
        <rFont val="Times New Roman"/>
        <family val="1"/>
      </rPr>
      <t>ON Publié</t>
    </r>
  </si>
  <si>
    <r>
      <rPr>
        <u/>
        <sz val="11"/>
        <color rgb="FF0000FF"/>
        <rFont val="Times New Roman"/>
        <family val="1"/>
      </rPr>
      <t>R v Khawaja, [2009] JO n° 4279</t>
    </r>
  </si>
  <si>
    <r>
      <rPr>
        <sz val="11"/>
        <color rgb="FF000000"/>
        <rFont val="Times New Roman"/>
        <family val="1"/>
      </rPr>
      <t>1) Travailler sur des explosifs avec intention 
3) Détention intentionnelle de substances explosives
4) Participation à des activités terroristes
5) Effectuer des transactions financières pour le compte d'un groupe terroriste
6) Mise à disposition de biens au profit d'une organisation terroriste
7) Facilitation d'activités terroristes
2) Suspendu en vertu du principe de Kienapple</t>
    </r>
  </si>
  <si>
    <t>s. 81(1)(a)
s. 81(1)(d)
s. 83.18(1)
s. 83.21(1)
s. 83.03(a)
s. 83.19(1)</t>
  </si>
  <si>
    <r>
      <rPr>
        <sz val="11"/>
        <color rgb="FF000000"/>
        <rFont val="Times New Roman"/>
        <family val="1"/>
      </rPr>
      <t>Non condamné pour les chefs d'accusation 1) et 2), mais condamné pour l'infraction incluse de "travailler à la mise au point d'un dispositif permettant d'activer un détonateur, dans l'intention de provoquer l'explosion d'une substance explosive susceptible de causer des dommages corporels graves ou la mort de personnes ou de causer des dommages matériels graves" et de "fabriquer ou avoir en sa possession ou sous sa garde ou son contrôle une substance explosive dans l'intention de permettre à une autre personne, à savoir Omar Khyam et d'autres, de mettre sa vie en danger ou de causer des dommages matériels graves". 
Condamné selon les chefs d'accusation 3) - 7)</t>
    </r>
  </si>
  <si>
    <r>
      <rPr>
        <sz val="11"/>
        <color rgb="FF000000"/>
        <rFont val="Times New Roman"/>
        <family val="1"/>
      </rPr>
      <t>Au cours de la période 2002-2004</t>
    </r>
  </si>
  <si>
    <r>
      <rPr>
        <sz val="11"/>
        <color rgb="FF000000"/>
        <rFont val="Times New Roman"/>
        <family val="1"/>
      </rPr>
      <t>Condamnation ([2008] O.J. No. 4244) : 29 octobre 2008 (écrit, rapport) 
Détermination de la peine le 12 mars 2009 (écrit, rapporté)</t>
    </r>
  </si>
  <si>
    <r>
      <rPr>
        <sz val="11"/>
        <color rgb="FF000000"/>
        <rFont val="Times New Roman"/>
        <family val="1"/>
      </rPr>
      <t>Mohammad Momin Khawaja</t>
    </r>
  </si>
  <si>
    <r>
      <rPr>
        <sz val="11"/>
        <color rgb="FF000000"/>
        <rFont val="Times New Roman"/>
        <family val="1"/>
      </rPr>
      <t>25 (au moment de l'arrestation)</t>
    </r>
  </si>
  <si>
    <r>
      <rPr>
        <sz val="11"/>
        <color rgb="FF000000"/>
        <rFont val="Times New Roman"/>
        <family val="1"/>
      </rPr>
      <t>Homme</t>
    </r>
  </si>
  <si>
    <r>
      <rPr>
        <sz val="11"/>
        <color rgb="FF000000"/>
        <rFont val="Times New Roman"/>
        <family val="1"/>
      </rPr>
      <t xml:space="preserve">Pakistanais </t>
    </r>
  </si>
  <si>
    <t>Musulman.ne</t>
  </si>
  <si>
    <t>Rapport présentenciel (Non)
Éducation : "a suivi ses études primaires et secondaires dans les écoles publiques d'Ottawa. Après l'école secondaire, s'est inscrit à des études d'informatique au Collège Algonquin, où il a obtenu son diplôme dans un programme d'informatique de trois ans en 2001".
Travail : "De juin 2002 à son arrestation en mars 2004, a été employé par une société effectuant des travaux de programmation informatique sous contrat avec le ministère des Affaires étrangères et du Commerce international. Un superviseur de l'entreprise qui l'employait a décrit Khawaja comme un "bon employé... un travailleur consciencieux".
Familles : "D'après les déclarations de ses parents soumises par M. Greenspon, nous savons que les parents de Momin Khawaja se sont rencontrés et mariés dans leur Pakistan natal et ont commencé à élever une famille après avoir déménagé au Canada en 1975. Momin est le troisième d'une famille de cinq enfants. Il est né à Ottawa en 1979 et allait avoir 25 ans lorsqu'il a été arrêté. Il aura 30 ans le mois prochain. Un peu plus d'un an après la naissance de Momin, sa mère a ramené les enfants au Pakistan pendant trois ans, tandis que son père terminait ses études universitaires en sciences politiques aux États-Unis. La famille s'est réunie à Toronto à la fin des années 1970, lorsque le père de Momin a obtenu un poste d'enseignant à l'université de Toronto. Momin a commencé ses études primaires à Toronto. Le parcours professionnel du père a toutefois conduit la famille en Libye, au Pakistan, puis en Arabie saoudite dans les années 1980. La famille est revenue s'installer à Ottawa en 1993. Pendant les trois années suivantes, le père de Momin a voyagé entre Ottawa et Syracuse, dans l'État de New York, où il a fait des études de doctorat en sciences sociales et interdisciplinaires. En 1999, le père a obtenu un emploi en Arabie Saoudite et y a vécu jusqu'à l'arrestation de Momin en 2004".
 paragraphes 10-11, 27</t>
  </si>
  <si>
    <r>
      <rPr>
        <sz val="11"/>
        <color rgb="FF000000"/>
        <rFont val="Times New Roman"/>
        <family val="1"/>
      </rPr>
      <t>S/O</t>
    </r>
  </si>
  <si>
    <t>Rapport présentenciel (Non)
Éducation : "a suivi ses études primaires et secondaires dans les écoles publiques d'Ottawa. Après l'école secondaire, s'est inscrit à des études d'informatique au Collège Algonquin, où il a obtenu son diplôme dans un programme d'informatique de trois ans en 2001".
Travail : "De juin 2002 à son arrestation en mars 2004, a été employé par une société effectuant des travaux de programmation informatique sous contrat avec le ministère des Affaires étrangères et du Commerce international. Un superviseur de l'entreprise qui l'employait a décrit Khawaja comme un "bon employé... un travailleur consciencieux".T3
Familles : "D'après les déclarations de ses parents soumises par M. Greenspon, nous savons que les parents de Momin Khawaja se sont rencontrés et mariés dans leur Pakistan natal et ont commencé à élever une famille après avoir déménagé au Canada en 1975. Momin est le troisième d'une famille de cinq enfants. Il est né à Ottawa en 1979 et allait avoir 25 ans lorsqu'il a été arrêté. Il aura 30 ans le mois prochain. Un peu plus d'un an après la naissance de Momin, sa mère a ramené les enfants au Pakistan pendant trois ans, tandis que son père terminait ses études universitaires en sciences politiques aux États-Unis. La famille s'est réunie à Toronto à la fin des années 1970, lorsque le père de Momin a obtenu un poste d'enseignant à l'université de Toronto. Momin a commencé ses études primaires à Toronto. Le parcours professionnel du père a toutefois conduit la famille en Libye, au Pakistan, puis en Arabie saoudite dans les années 1980. La famille est revenue s'installer à Ottawa en 1993. Pendant les trois années suivantes, le père de Momin a voyagé entre Ottawa et Syracuse, dans l'État de New York, où il a fait des études de doctorat en sciences sociales et interdisciplinaires. En 1999, le père a obtenu un emploi en Arabie Saoudite et y a vécu jusqu'à l'arrestation de Momin en 2004".
 paragraphes 10-11, 27</t>
  </si>
  <si>
    <r>
      <rPr>
        <sz val="11"/>
        <color rgb="FF000000"/>
        <rFont val="Times New Roman"/>
        <family val="1"/>
      </rPr>
      <t>"la mini-bibliothèque de livres sur la violence et la guerre ou l'atelier de constructions électroniques trouvés dans toute la maison familiale lorsque la police l'a perquisitionnée ", paragraphe 28.
 "correspondance électronique rédigée par l'accusé " et " son voyage pour recevoir une formation djihadiste en Afghanistan " - paragraphe 22 (2010 ONCA 862), également paragraphe 123 (2012 SCC 69)</t>
    </r>
  </si>
  <si>
    <r>
      <rPr>
        <sz val="11"/>
        <color rgb="FF000000"/>
        <rFont val="Times New Roman"/>
        <family val="1"/>
      </rPr>
      <t>Religion</t>
    </r>
  </si>
  <si>
    <r>
      <rPr>
        <sz val="11"/>
        <color rgb="FF000000"/>
        <rFont val="Times New Roman"/>
        <family val="1"/>
      </rPr>
      <t>Accepté
La Cour a estimé que "l'idéologie religieuse que Khawaja a révélée dans ses communications par courrier électronique, idéologie qui a stimulé sa participation et son soutien au groupe terroriste Khyam et à ses activités, constitue une circonstance aggravante aux fins de la détermination de la peine", paragraphe 35.
En outre, "Le juge de première instance a conclu que, pour l'accusé, le djihad signifie "une lutte violente avec l'objectif d'établir la domination islamique, partout où cela est possible"" paragraphe 21 (2010 ONCA 862).
Les éléments suivants témoignent de la violence et de l'idéologie religieuse :
"la mini-bibliothèque de livres sur la violence et la guerre ou l'atelier de constructions électroniques trouvés dans toute la maison familiale lorsque la police l'a perquisitionnée ", paragraphe 28.
"correspondance électronique rédigée par l'accusé " et " son voyage pour recevoir une formation djihadiste en Afghanistan " - paragraphe 22 (2010 ONCA 862), également paragraphe 123 (2012 SCC 69)</t>
    </r>
  </si>
  <si>
    <r>
      <rPr>
        <sz val="11"/>
        <color rgb="FF000000"/>
        <rFont val="Times New Roman"/>
        <family val="1"/>
      </rPr>
      <t>718.2 (a)(v) lié au terrorisme
Aucune information sur les perspectives de réinsertion de l'accusé
 par. 199-203 (2010 ONCA 862)</t>
    </r>
  </si>
  <si>
    <r>
      <rPr>
        <sz val="11"/>
        <color rgb="FF000000"/>
        <rFont val="Times New Roman"/>
        <family val="1"/>
      </rPr>
      <t>Non</t>
    </r>
  </si>
  <si>
    <t>Peine maximale :
  chef d'accusation 1 peine d'emprisonnement à perpétuité
  compte 3 10 ans
  chef d'accusation 4 peines de prison à perpétuité
  compter 5 10 ans
  compte 6 10 ans
  compte 7 10 ans</t>
  </si>
  <si>
    <t>Après les 5 ans déjà purgés, 10 ans et demi supplémentaires de pénitencier avec 5 ans d'inéligibilité à la libération conditionnelle.
  compte 1 : 4 ans
  compte 3 : 2 ans 
  compte 4 : 2 ans 
  compte 5 : 2 ans
  compte 6 : 3 mois
  compte 7 : 3 mois
  ordonnance de prélèvement d’ADN, interdiction d'armes à vie 
 paragraphes 54-57
 varié (2010 ONCA 862 paras 254-255) à :
 premier chef d'accusation : peine d'emprisonnement à perpétuité avec 10 ans d'inéligibilité à la liberté conditionnelle 
 troisième compte : 4 années consécutives
 quatrième compte : 7 années consécutives 
 cinquième chef d'accusation : 2 ans consécutifs
 sixième compte : 8 années consécutives
 septième compte : 3 ans consécutifs
 les ordonnances annexes restent inchangées</t>
  </si>
  <si>
    <r>
      <rPr>
        <sz val="11"/>
        <color rgb="FF000000"/>
        <rFont val="Times New Roman"/>
        <family val="1"/>
      </rPr>
      <t>D.J.A. Rutherford J.</t>
    </r>
  </si>
  <si>
    <r>
      <rPr>
        <sz val="11"/>
        <color rgb="FF000000"/>
        <rFont val="Times New Roman"/>
        <family val="1"/>
      </rPr>
      <t>Cour supérieure de justice de l'Ontario</t>
    </r>
  </si>
  <si>
    <r>
      <rPr>
        <sz val="11"/>
        <color rgb="FF000000"/>
        <rFont val="Times New Roman"/>
        <family val="1"/>
      </rPr>
      <t>Condamnation en première instance</t>
    </r>
  </si>
  <si>
    <r>
      <rPr>
        <sz val="11"/>
        <color rgb="FF000000"/>
        <rFont val="Times New Roman"/>
        <family val="1"/>
      </rPr>
      <t>Appel devant la Cour d'appel de l'Ontario (2010 ONCA 862) : rejet de l'inconstitutionnalité de la clause de motivation de la décision de première instance, l'appel de la défense contre les déclarations de culpabilité et les peines a été rejeté ; l'appel incident contre les peines a été accueilli. La peine pour la fabrication d'un détonateur en vue de provoquer une explosion mortelle a été portée à la réclusion à perpétuité ; les autres peines ont été portées à des peines d'emprisonnement consécutives d'une durée totale de 24 ans, concurrentes ; la période d'inéligibilité à la libération conditionnelle a été fixée à 10 ans.
 Un autre recours devant la CSC (2012 SCC 69) a été rejeté.</t>
    </r>
  </si>
  <si>
    <r>
      <rPr>
        <u/>
        <sz val="11"/>
        <color rgb="FF1155CC"/>
        <rFont val="Times New Roman"/>
        <family val="1"/>
      </rPr>
      <t>R v Marttila, 2009 ONCJ 396</t>
    </r>
  </si>
  <si>
    <r>
      <rPr>
        <sz val="11"/>
        <color theme="1"/>
        <rFont val="Times New Roman"/>
        <family val="1"/>
      </rPr>
      <t>Agression causant des lésions corporelles</t>
    </r>
  </si>
  <si>
    <r>
      <rPr>
        <sz val="11"/>
        <color theme="1"/>
        <rFont val="Times New Roman"/>
        <family val="1"/>
      </rPr>
      <t>s. 267(b)</t>
    </r>
  </si>
  <si>
    <r>
      <rPr>
        <sz val="11"/>
        <color theme="1"/>
        <rFont val="Times New Roman"/>
        <family val="1"/>
      </rPr>
      <t>Condamné</t>
    </r>
  </si>
  <si>
    <r>
      <rPr>
        <sz val="11"/>
        <color theme="1"/>
        <rFont val="Times New Roman"/>
        <family val="1"/>
      </rPr>
      <t>S/O</t>
    </r>
  </si>
  <si>
    <r>
      <rPr>
        <sz val="11"/>
        <color theme="1"/>
        <rFont val="Times New Roman"/>
        <family val="1"/>
      </rPr>
      <t>Condamnation (2009 ONCJ 395) : 5 février 2009 (écrit, rapporté)
Détermination de la peine : 5 juin 2009 (écrit, rapporté)</t>
    </r>
  </si>
  <si>
    <r>
      <rPr>
        <sz val="11"/>
        <color theme="1"/>
        <rFont val="Times New Roman"/>
        <family val="1"/>
      </rPr>
      <t>Shane Marttila</t>
    </r>
  </si>
  <si>
    <r>
      <rPr>
        <sz val="11"/>
        <color theme="1"/>
        <rFont val="Times New Roman"/>
        <family val="1"/>
      </rPr>
      <t>34 (lors de la détermination de la peine)</t>
    </r>
  </si>
  <si>
    <r>
      <rPr>
        <sz val="11"/>
        <color theme="1"/>
        <rFont val="Times New Roman"/>
        <family val="1"/>
      </rPr>
      <t>Homme</t>
    </r>
  </si>
  <si>
    <t>Rapport présentenciel (Oui, très positif)
Travail : M. Marttila travaillait à temps plein comme chauffeur de camion et à temps partiel au Sundowner Gentleman's Club à Niagara Falls comme chef de salle et responsable de la sécurité. "Il travaillait au club depuis six ans et ses fonctions allaient de celles de chef de salle à celles de vigile, mais surtout de vigile.
Familles et amis : "Il aide également sa mère dans son travail de concierge de leur immeuble. Elle parle en termes très élogieux de son fils et il semblerait qu'elle soit justifiée de le faire. Les personnes qui connaissent M. Marttila le décrivent souvent comme un travailleur acharné, dévoué à sa famille et à ses amis".
Relations : "Il a assumé la responsabilité de sa petite amie enceinte lorsqu'ils étaient tous deux très jeunes et il continue à la soutenir aujourd'hui, quelque 18 ans plus tard. Il cumule deux emplois pour subvenir à ses besoins et à ceux de ses deux enfants".
Autres : Il mesurait 6 pieds, 3 pouces et pesait 290 livres.
 - paragraphe 39 (2009 ONCJ 395), paragraphes 24-26 (2009 ONCJ 396)</t>
  </si>
  <si>
    <r>
      <rPr>
        <sz val="11"/>
        <color theme="1"/>
        <rFont val="Times New Roman"/>
        <family val="1"/>
      </rPr>
      <t>Noir.e</t>
    </r>
  </si>
  <si>
    <r>
      <rPr>
        <sz val="11"/>
        <color theme="1"/>
        <rFont val="Times New Roman"/>
        <family val="1"/>
      </rPr>
      <t>« M. DLB et Mme NLB étaient mariés depuis cinq ans. Tous deux s’entraînaient régulièrement et étaient en très bonne forme physique. M. LB mesurait environ 1,80 mètre et pesait environ 105 kilos. Il a travaillé à la Commission de transport de Toronto (CTT).
 paragraphes 8, 20 (2009 ONCJ 395)</t>
    </r>
  </si>
  <si>
    <r>
      <rPr>
        <sz val="11"/>
        <color theme="1"/>
        <rFont val="Times New Roman"/>
        <family val="1"/>
      </rPr>
      <t>Pour célébrer leur anniversaire de mariage, M. et Mme LB se sont retrouvés au Sundowner Club après minuit. M. LB a été gravement agressé par M. Marttila et expulsé du club. 
L'accusé et la victime ont décrit différemment comment les choses se sont déroulées, tandis que le juge a accepté le témoignage de M. et Mme LB, car le témoignage de l'accusé était en contradiction avec les blessures et incohérent entre eux.
 (2009 ONCJ 395)</t>
    </r>
  </si>
  <si>
    <r>
      <rPr>
        <sz val="11"/>
        <color theme="1"/>
        <rFont val="Times New Roman"/>
        <family val="1"/>
      </rPr>
      <t xml:space="preserve">paroles avant / pendant l'infraction
Les éléments de preuve suivants, mentionnés dans la décision de condamnation, semblent être liés à la conclusion du tribunal : "Il a qualifié M. L. B. de "garçon" et a déclaré qu'il allait être "fouetté" ou "battu" ou "blessé" ; il s'agissait d'un acte non provoqué et d'un recours à une force déraisonnable.
 - paragraphes 118, 121 (2009 ONCJ 395)
"M. L. B. a témoigné au cours du procès et a lu sa déclaration d'impact sur la victime à haute voix lors de l'audience de détermination de la peine. Il était très émotif à ces deux occasions lorsqu'il a décrit ce qu'il ressentait lors de l'agression. Il s'agit notamment du sentiment d'humiliation ressenti lorsque M. Marttila l'a qualifié de "garçon", lui qui est un homme noir adulte, et de sa crainte que M. Marttila puisse même le tuer. La déclaration de la victime décrit comment il est toujours affecté par l'essoufflement et par une douleur et une gêne permanentes. Cet événement lui revient quotidiennement à l'esprit lorsqu'il se regarde dans le miroir et qu'il voit la cicatrice qui reste sur son visage. La déclaration de la victime fait état de l'impact émotionnel que cette agression continue d'avoir sur M. L. B., son épouse et leurs enfants, même aujourd'hui " para 14 (2009 ONCJ 396)
</t>
    </r>
  </si>
  <si>
    <r>
      <rPr>
        <sz val="11"/>
        <color theme="1"/>
        <rFont val="Times New Roman"/>
        <family val="1"/>
      </rPr>
      <t xml:space="preserve">Race </t>
    </r>
  </si>
  <si>
    <t>Accepté
Oui, la Cour a estimé que l'article 718.2(a)(i) était applicable en l'espèce, car l'infraction était une agression brutale, teintée de connotations raciales. - par. 29
Les éléments de preuve suivants, mentionnés dans la décision de condamnation, semblent être liés à la conclusion du tribunal : "Il a qualifié M. L. B. de "garçon" et a déclaré qu'il allait être "fouetté" ou "battu" ou "blessé" ; il s'agissait d'un acte non provoqué et d'une force déraisonnable".
 - paragraphes 118, 121 (2009 ONCJ 395)
"M. L. B. a témoigné au cours du procès et a lu sa déclaration d'impact sur la victime à haute voix lors de l'audience de détermination de la peine. Il était très émotif à ces deux occasions lorsqu'il a décrit ce qu'il ressentait lors de l'agression. Il s'agit notamment du sentiment d'humiliation ressenti lorsque M. Marttila l'a qualifié de "garçon", lui qui est un homme noir adulte, et de sa crainte que M. Marttila puisse même le tuer. La déclaration de la victime décrit comment il est toujours affecté par l'essoufflement et par une douleur et une gêne permanentes. Cet événement lui revient quotidiennement à l'esprit lorsqu'il se regarde dans le miroir et qu'il voit la cicatrice qui reste sur son visage. La déclaration de la victime fait état de l'impact émotionnel que cette agression continue d'avoir sur M. L. B., son épouse et leurs enfants, même aujourd'hui " para 14 (2009 ONCJ 396)</t>
  </si>
  <si>
    <r>
      <rPr>
        <sz val="11"/>
        <color theme="1"/>
        <rFont val="Times New Roman"/>
        <family val="1"/>
      </rPr>
      <t>(3) seulement partiellement motivés</t>
    </r>
  </si>
  <si>
    <r>
      <rPr>
        <sz val="11"/>
        <color theme="1"/>
        <rFont val="Times New Roman"/>
        <family val="1"/>
      </rPr>
      <t>Brutalité de l'agression - paragraphe 15</t>
    </r>
  </si>
  <si>
    <t>Oui, DV</t>
  </si>
  <si>
    <r>
      <rPr>
        <sz val="11"/>
        <color theme="1"/>
        <rFont val="Times New Roman"/>
        <family val="1"/>
      </rPr>
      <t>Un homme bon, mais pour cette infraction
Travailleur acharné, dévoué à sa famille et à ses amis
 paragraphes 23-32</t>
    </r>
  </si>
  <si>
    <r>
      <rPr>
        <sz val="11"/>
        <color theme="1"/>
        <rFont val="Times New Roman"/>
        <family val="1"/>
      </rPr>
      <t>0-18 mois pour une procédure sommaire</t>
    </r>
  </si>
  <si>
    <r>
      <rPr>
        <sz val="11"/>
        <color theme="1"/>
        <rFont val="Times New Roman"/>
        <family val="1"/>
      </rPr>
      <t>90 jours d'emprisonnement à purger de manière discontinue, suivis de 3 ans de mise à l'épreuve 
Conditions :
Conditions statutaires et rapports requis
Ordonnance de non-communication, sauf par l'intermédiaire ou en présence de votre avocat.
Suivre tous les programmes prescrits par l'agent de probation et signer les décharges nécessaires.
Interdiction de port d'armes pendant 5 ans ; ordonnance de prélèvement d’ADN.
 Paras 34-37</t>
    </r>
  </si>
  <si>
    <r>
      <rPr>
        <sz val="11"/>
        <color theme="1"/>
        <rFont val="Times New Roman"/>
        <family val="1"/>
      </rPr>
      <t>Oui, mais non spécifié</t>
    </r>
  </si>
  <si>
    <r>
      <rPr>
        <sz val="11"/>
        <color theme="1"/>
        <rFont val="Times New Roman"/>
        <family val="1"/>
      </rPr>
      <t>D.A. Harris J.</t>
    </r>
  </si>
  <si>
    <r>
      <rPr>
        <sz val="11"/>
        <color theme="1"/>
        <rFont val="Times New Roman"/>
        <family val="1"/>
      </rPr>
      <t>Cour de justice de l'Ontario</t>
    </r>
  </si>
  <si>
    <r>
      <rPr>
        <sz val="11"/>
        <color theme="1"/>
        <rFont val="Times New Roman"/>
        <family val="1"/>
      </rPr>
      <t>Condamnation en première instance</t>
    </r>
  </si>
  <si>
    <r>
      <rPr>
        <sz val="11"/>
        <color theme="1"/>
        <rFont val="Times New Roman"/>
        <family val="1"/>
      </rPr>
      <t>Aucun autre appel n'a été signalé</t>
    </r>
  </si>
  <si>
    <r>
      <rPr>
        <u/>
        <sz val="11"/>
        <color rgb="FF1155CC"/>
        <rFont val="Times New Roman"/>
        <family val="1"/>
      </rPr>
      <t>R c. A(A), 2009 ONCJ 321</t>
    </r>
  </si>
  <si>
    <r>
      <rPr>
        <sz val="11"/>
        <color theme="1"/>
        <rFont val="Times New Roman"/>
        <family val="1"/>
      </rPr>
      <t>1) Possession illégale des gants d'une autre personne
2) Voies de fait graves 
3) Possession d'une arme dangereuse 
4) Non-respect de l'engagement de libération sous caution</t>
    </r>
  </si>
  <si>
    <r>
      <rPr>
        <sz val="11"/>
        <color theme="1"/>
        <rFont val="Times New Roman"/>
        <family val="1"/>
      </rPr>
      <t>s. 268
s. 88
s. 145(3)</t>
    </r>
  </si>
  <si>
    <r>
      <rPr>
        <sz val="11"/>
        <color theme="1"/>
        <rFont val="Times New Roman"/>
        <family val="1"/>
      </rPr>
      <t>28 octobre 2008</t>
    </r>
  </si>
  <si>
    <r>
      <rPr>
        <sz val="11"/>
        <color theme="1"/>
        <rFont val="Times New Roman"/>
        <family val="1"/>
      </rPr>
      <t>9 juillet 2009 (écrit, rapporté)</t>
    </r>
  </si>
  <si>
    <r>
      <rPr>
        <sz val="11"/>
        <color theme="1"/>
        <rFont val="Times New Roman"/>
        <family val="1"/>
      </rPr>
      <t>A.A.</t>
    </r>
  </si>
  <si>
    <r>
      <rPr>
        <sz val="11"/>
        <color theme="1"/>
        <rFont val="Times New Roman"/>
        <family val="1"/>
      </rPr>
      <t>Mineur</t>
    </r>
  </si>
  <si>
    <r>
      <rPr>
        <sz val="11"/>
        <color theme="1"/>
        <rFont val="Times New Roman"/>
        <family val="1"/>
      </rPr>
      <t>Indien</t>
    </r>
  </si>
  <si>
    <r>
      <rPr>
        <sz val="11"/>
        <color theme="1"/>
        <rFont val="Times New Roman"/>
        <family val="1"/>
      </rPr>
      <t>Éducation : Il a été renvoyé de plusieurs écoles et a toujours eu des problèmes à l'école.
Familles : A.A. est né en Inde et a immigré au Canada avec sa famille en 2006. Un cancer du sein a été diagnostiqué chez sa mère et son père, qui souffre d'une maladie cardiaque, se consacre à plein temps aux soins de sa femme, ce qui signifie que ses revenus sont faibles.
Consommation de substances : Il a fumé de la marijuana.
Santé mentale : Une évaluation psychopédagogique a déterminé que son fonctionnement intellectuel était très faible : "Le fonctionnement scolaire de A dans tous les domaines est bien en deçà du niveau attendu pour son âge et son niveau scolaire et indique qu'il atteint généralement les niveaux de la 3e à la 6e année".</t>
    </r>
  </si>
  <si>
    <r>
      <rPr>
        <sz val="11"/>
        <color theme="1"/>
        <rFont val="Times New Roman"/>
        <family val="1"/>
      </rPr>
      <t>Jeune</t>
    </r>
  </si>
  <si>
    <t>Accepté
Oui, la Cour a estimé que l'article 718.2(a)(i) était applicable en l'espèce, T5 car l'infraction était une agression brutale, teintée de connotations raciales. - par. 29
Les éléments de preuve suivants, mentionnés dans la décision de condamnation, semblent être liés à la conclusion du tribunal : "Il a qualifié M. L. B. de "garçon" et a déclaré qu'il allait être "fouetté" ou "battu" ou "blessé" ; il s'agissait d'un acte non provoqué et d'une force déraisonnable".
 - paragraphes 118, 121 (2009 ONCJ 395)
"M. L. B. a témoigné au cours du procès et a lu sa déclaration d'impact sur la victime à haute voix lors de l'audience de détermination de la peine. Il était très émotif à ces deux occasions lorsqu'il a décrit ce qu'il ressentait lors de l'agression. Il s'agit notamment du sentiment d'humiliation ressenti lorsque M. Marttila l'a qualifié de "garçon", lui qui est un homme noir adulte, et de sa crainte que M. Marttila puisse même le tuer. La déclaration de la victime décrit comment il est toujours affecté par l'essoufflement et par une douleur et une gêne permanentes. Cet événement lui revient quotidiennement à l'esprit lorsqu'il se regarde dans le miroir et qu'il voit la cicatrice qui reste sur son visage. La déclaration de la victime fait état de l'impact émotionnel que cette agression continue d'avoir sur M. L. B., son épouse et leurs enfants, même aujourd'hui " para 14 (2009 ONCJ 396)</t>
  </si>
  <si>
    <r>
      <rPr>
        <sz val="11"/>
        <color theme="1"/>
        <rFont val="Times New Roman"/>
        <family val="1"/>
      </rPr>
      <t>L'utilisation d'une insulte raciale avant le coup de couteau</t>
    </r>
  </si>
  <si>
    <r>
      <rPr>
        <sz val="11"/>
        <color theme="1"/>
        <rFont val="Times New Roman"/>
        <family val="1"/>
      </rPr>
      <t>Race</t>
    </r>
  </si>
  <si>
    <r>
      <rPr>
        <sz val="11"/>
        <color theme="1"/>
        <rFont val="Times New Roman"/>
        <family val="1"/>
      </rPr>
      <t>Rejeté
Ne pas être motivé par des préjugés ou de la haine
"Premièrement, au vu du dossier présenté à la Cour, je ne peux pas conclure que l'agression aggravée "était motivée" par la haine raciale", paragraphe 83.
"Même si je me trompe, je note que l'article 50 de la LSJPA exclut délibérément la prise en compte de cet article du Code dans le cadre de la peine imposée à un adolescent." par. 83</t>
    </r>
  </si>
  <si>
    <r>
      <rPr>
        <sz val="11"/>
        <color theme="1"/>
        <rFont val="Times New Roman"/>
        <family val="1"/>
      </rPr>
      <t>A.A. a apporté le couteau à l'école avec lui. Cette situation est d'autant plus aggravante que A.A. n'avait pas respecté la condition d'interdiction de port d'armes figurant dans un engagement de libération sous caution en suspens.</t>
    </r>
  </si>
  <si>
    <r>
      <rPr>
        <sz val="11"/>
        <color theme="1"/>
        <rFont val="Times New Roman"/>
        <family val="1"/>
      </rPr>
      <t>DV</t>
    </r>
  </si>
  <si>
    <r>
      <rPr>
        <sz val="11"/>
        <color theme="1"/>
        <rFont val="Times New Roman"/>
        <family val="1"/>
      </rPr>
      <t>Il aide sa famille en s'occupant de sa mère et en gagnant de l'argent pour joindre les deux bouts</t>
    </r>
  </si>
  <si>
    <t>Voies de fait graves : 6 mois de détention fermée, suivis de 3 mois de surveillance dans la communauté. Interdiction des armes à feu pendant 2 ans. Ordonnance de prélèvement d’ADN. L'infraction est qualifiée d'"infraction grave avec violence" au sens de l'article 42(9) de la LSJPA.
Pour les autres infractions : à purger simultanément, suivi d'une période de probation de 14 mois.
"Il doit résider dans des locaux connus et approuvés par son agent de probation ; il doit suivre les conseils en matière d'éducation et de santé mentale organisés par son agent de probation ; il doit fréquenter l'école ou chercher et conserver un emploi rémunéré ; il doit signer les décharges nécessaires pour autoriser son agent de probation à communiquer avec tout thérapeute ou conseiller traitant, le personnel de l'école ou l'employeur".
Interdiction de contact, interdiction de possession d’armes.
Doit effectuer 100 heures de travail d'intérêt général, à raison d'au moins 10 heures par mois, à commencer dans les 15 jours suivant le début de la période probatoire et à achever au plus tard 11 mois après le début de la période probatoire.</t>
  </si>
  <si>
    <r>
      <rPr>
        <sz val="11"/>
        <color theme="1"/>
        <rFont val="Times New Roman"/>
        <family val="1"/>
      </rPr>
      <t>D.P. Cole J.</t>
    </r>
  </si>
  <si>
    <r>
      <rPr>
        <u/>
        <sz val="11"/>
        <color rgb="FF0000FF"/>
        <rFont val="Times New Roman"/>
        <family val="1"/>
      </rPr>
      <t>R v Mahr, 2010 ONCJ 216</t>
    </r>
  </si>
  <si>
    <r>
      <rPr>
        <sz val="11"/>
        <color theme="1"/>
        <rFont val="Times New Roman"/>
        <family val="1"/>
      </rPr>
      <t>Promotion délibérée de la haine contre le peuple juif</t>
    </r>
  </si>
  <si>
    <r>
      <rPr>
        <sz val="11"/>
        <color theme="1"/>
        <rFont val="Times New Roman"/>
        <family val="1"/>
      </rPr>
      <t>s. 319(2)</t>
    </r>
  </si>
  <si>
    <r>
      <rPr>
        <sz val="11"/>
        <color theme="1"/>
        <rFont val="Times New Roman"/>
        <family val="1"/>
      </rPr>
      <t>Plaidoyer de culpabilité</t>
    </r>
  </si>
  <si>
    <r>
      <rPr>
        <sz val="11"/>
        <color theme="1"/>
        <rFont val="Times New Roman"/>
        <family val="1"/>
      </rPr>
      <t>Entre le 2 janvier 2009 et le 29 septembre 2009</t>
    </r>
  </si>
  <si>
    <r>
      <rPr>
        <sz val="11"/>
        <color theme="1"/>
        <rFont val="Times New Roman"/>
        <family val="1"/>
      </rPr>
      <t>10 mai 2010 (écrit, rapporté)</t>
    </r>
  </si>
  <si>
    <r>
      <rPr>
        <sz val="11"/>
        <color theme="1"/>
        <rFont val="Times New Roman"/>
        <family val="1"/>
      </rPr>
      <t>Max Mahr</t>
    </r>
  </si>
  <si>
    <r>
      <rPr>
        <sz val="11"/>
        <color theme="1"/>
        <rFont val="Times New Roman"/>
        <family val="1"/>
      </rPr>
      <t>83 (lors de la détermination de la peine)</t>
    </r>
  </si>
  <si>
    <r>
      <rPr>
        <sz val="11"/>
        <color theme="1"/>
        <rFont val="Times New Roman"/>
        <family val="1"/>
      </rPr>
      <t>Blanc.he</t>
    </r>
  </si>
  <si>
    <t>Pas de casier judiciaire
Rapport présentenciel : était un ancien membre de l'armée allemande pendant la Seconde Guerre mondiale.</t>
  </si>
  <si>
    <r>
      <rPr>
        <sz val="11"/>
        <color theme="1"/>
        <rFont val="Times New Roman"/>
        <family val="1"/>
      </rPr>
      <t>Juif.ve</t>
    </r>
  </si>
  <si>
    <r>
      <rPr>
        <sz val="11"/>
        <color theme="1"/>
        <rFont val="Times New Roman"/>
        <family val="1"/>
      </rPr>
      <t>Aucune victime directe, mais le crime a eu un impact sur la communauté juive</t>
    </r>
  </si>
  <si>
    <t>L'accusé a écrit des messages haineux dans des lieux publics (par exemple dans les toilettes publiques), tels que « Que Dieu aide à tuer tous les Juifs, tuez tous les Juifs, que Dieu aide à exterminer les Juifs, que Dieu aide Israël, exterminez tous les méchants Juifs, faites le bien, tuez les Juifs, tuez les méchants Juifs », à 19 reprises différentes. - paragraphe 1</t>
  </si>
  <si>
    <r>
      <rPr>
        <sz val="11"/>
        <color theme="1"/>
        <rFont val="Times New Roman"/>
        <family val="1"/>
      </rPr>
      <t>Le tribunal a conclu que "la communication qui a délibérément encouragé la haine à l'encontre d'un groupe identifiable est très évidente". La Cour a pris en compte les 19 lieux très publics où l'auteur de l'infraction a affiché ces déclarations, les mots utilisés pour "promouvoir le génocide", paragraphe 7.
Le tribunal a également cité une partie de la déclaration de la victime faite par un membre du Congrès juif canadien (paragraphe 19), la déclaration de la police lors de l'interrogatoire (paragraphes 21-28)
La Cour a également mentionné le contexte de la Seconde Guerre mondiale en mettant l'accent sur le principe de la condamnation - la dénonciation. - paragraphe 35</t>
    </r>
  </si>
  <si>
    <r>
      <rPr>
        <sz val="11"/>
        <color theme="1"/>
        <rFont val="Times New Roman"/>
        <family val="1"/>
      </rPr>
      <t>Race, origine nationale ou ethnique</t>
    </r>
  </si>
  <si>
    <r>
      <rPr>
        <sz val="11"/>
        <color theme="1"/>
        <rFont val="Times New Roman"/>
        <family val="1"/>
      </rPr>
      <t xml:space="preserve">Juif.ve
</t>
    </r>
  </si>
  <si>
    <r>
      <rPr>
        <sz val="11"/>
        <color theme="1"/>
        <rFont val="Times New Roman"/>
        <family val="1"/>
      </rPr>
      <t>Accepté,
Le crime était motivé par la haine fondée sur la race et/ou l'origine nationale ou ethnique, ce qui constitue une circonstance aggravante au sens de l'article 718.2(a)(i).  - par. 6
Le tribunal a conclu que "la communication qui a délibérément encouragé la haine à l'encontre d'un groupe identifiable est très évidente".</t>
    </r>
  </si>
  <si>
    <r>
      <rPr>
        <sz val="11"/>
        <color theme="1"/>
        <rFont val="Times New Roman"/>
        <family val="1"/>
      </rPr>
      <t>Plaidoyer de culpabilité
Pas de casier judiciaire
Vieillesse</t>
    </r>
  </si>
  <si>
    <r>
      <rPr>
        <sz val="11"/>
        <color theme="1"/>
        <rFont val="Times New Roman"/>
        <family val="1"/>
      </rPr>
      <t>6 mois d'emprisonnement, suivis de 2 ans de mise à l'épreuve 
Conditions :
Conditions statutaires et rapports requis
Suivre tout conseil et signer toutes les décharges exigées par l'agent de probation.
Effectuer 40 heures de travaux d'intérêt général à la discrétion du coordinateur des travaux d'intérêt général ... peut-être en nettoyant les graffitis après les actes de hooliganisme qui se produisent dans notre ville la plupart des vendredis et samedis.
paragraphes 36-41</t>
    </r>
  </si>
  <si>
    <r>
      <rPr>
        <sz val="11"/>
        <color theme="1"/>
        <rFont val="Times New Roman"/>
        <family val="1"/>
      </rPr>
      <t>Oui, d'une peine avec sursis à une peine d'emprisonnement de 6 mois ; cependant, il n'est pas clair si la peine renforcée était entièrement basée sur 718.2(a)(i) puisque l'infraction est 319(2).</t>
    </r>
  </si>
  <si>
    <r>
      <rPr>
        <sz val="11"/>
        <color theme="1"/>
        <rFont val="Times New Roman"/>
        <family val="1"/>
      </rPr>
      <t>N.S. Douglas J.</t>
    </r>
  </si>
  <si>
    <r>
      <rPr>
        <sz val="11"/>
        <color theme="1"/>
        <rFont val="Times New Roman"/>
        <family val="1"/>
      </rPr>
      <t>Cour de justice de l'Ontario
Guelph, Ontario</t>
    </r>
  </si>
  <si>
    <r>
      <rPr>
        <sz val="11"/>
        <color theme="1"/>
        <rFont val="Times New Roman"/>
        <family val="1"/>
      </rPr>
      <t>R v Doreen, 2010 ONCJ 491 ; [2010] OJ No 4638</t>
    </r>
  </si>
  <si>
    <r>
      <rPr>
        <sz val="11"/>
        <color theme="1"/>
        <rFont val="Times New Roman"/>
        <family val="1"/>
      </rPr>
      <t>Méfait, complicité de méfait</t>
    </r>
  </si>
  <si>
    <r>
      <rPr>
        <sz val="11"/>
        <color theme="1"/>
        <rFont val="Times New Roman"/>
        <family val="1"/>
      </rPr>
      <t>s. 430(1)</t>
    </r>
  </si>
  <si>
    <r>
      <rPr>
        <sz val="11"/>
        <color theme="1"/>
        <rFont val="Times New Roman"/>
        <family val="1"/>
      </rPr>
      <t>Cinq chefs d'accusation pour méfaits, dont quatre en tant que complice.</t>
    </r>
  </si>
  <si>
    <r>
      <rPr>
        <sz val="11"/>
        <color theme="1"/>
        <rFont val="Times New Roman"/>
        <family val="1"/>
      </rPr>
      <t>21 avril 2008</t>
    </r>
  </si>
  <si>
    <r>
      <rPr>
        <sz val="11"/>
        <color theme="1"/>
        <rFont val="Times New Roman"/>
        <family val="1"/>
      </rPr>
      <t>4 octobre 2010 (oral, rapport)</t>
    </r>
  </si>
  <si>
    <r>
      <rPr>
        <sz val="11"/>
        <color theme="1"/>
        <rFont val="Times New Roman"/>
        <family val="1"/>
      </rPr>
      <t>M. Dan Doreen
M. Jason Maracle
Monsieur Jerome Barnhart
Mme Kathy Baptiste
M. Chad Baptiste
Monsieur Curtis Fox
M. Steven Chartrand</t>
    </r>
  </si>
  <si>
    <r>
      <rPr>
        <sz val="11"/>
        <color theme="1"/>
        <rFont val="Times New Roman"/>
        <family val="1"/>
      </rPr>
      <t>37 (lors de la détermination de la peine)
32 (lors de la détermination de la peine)
48 (lors de la détermination de la peine)
50 (au moment de la détermination de la peine)
S/O
22 (lors de la détermination de la peine)
34 (lors de la détermination de la peine)</t>
    </r>
  </si>
  <si>
    <r>
      <rPr>
        <sz val="11"/>
        <color theme="1"/>
        <rFont val="Times New Roman"/>
        <family val="1"/>
      </rPr>
      <t>Homme sauf Kathy (Femme)</t>
    </r>
  </si>
  <si>
    <r>
      <rPr>
        <sz val="11"/>
        <color theme="1"/>
        <rFont val="Times New Roman"/>
        <family val="1"/>
      </rPr>
      <t>Autochtone - Mohawk</t>
    </r>
  </si>
  <si>
    <t>M. TN, un promoteur foncier, détient le titre légal d'environ 20 acres de terres qui auraient été prises de manière injustifiée aux Mohawks par le gouvernement fédéral en 1837. M. TN était préoccupé par la lenteur du processus de revendication territoriale, il a donc envoyé une lettre aux résidents du territoire mohawk de Tyendinaga, leur disant qu'il avait l'intention d'arriver avec 20 à 30 hommes pour nettoyer la propriété et poursuivre ses plans de développement du terrain et qu'il y avait de fortes chances qu'il y ait de la violence. La communauté mohawk s'est rassemblée pour protéger la terre, mais la méthode pour la protéger était la suivante :
Barrage routier ; la route de Deseronto a été incendiée ; des tranchées ont été creusées ; une grande banderole a été érigée disant que Deserento était fermée ; des masques ont été portés pour dissimuler l'identité des protecteurs ; Jerome Barnhart a traité un officier noir de la Police provinciale de l'Ontario de « nègre » et a qualifié cet officier de « merde sous mes pieds », il a également qualifié une policière de connasse et de « tête de connasse » ; une grande banderole a été érigée disant « nous ne négocions pas avec les terroristes » ; deux personnes âgées innocentes qui souffrent de problèmes de santé ont été traitées d'une manière offensante et choquante ; des graffitis ont été peints sur les routes, les panneaux et la chaussée elle-même « La Police provinciale est une banderole », puis des panneaux ont été érigés disant « Le jeu de la Police provinciale est lancé »</t>
  </si>
  <si>
    <r>
      <rPr>
        <sz val="11"/>
        <color theme="1"/>
        <rFont val="Times New Roman"/>
        <family val="1"/>
      </rPr>
      <t>Seul M. Barnhart a fait des commentaires racistes et sexistes aux agents de l'OPP. Il s'est adressé à un agent noir de l'OPP en le traitant de "mot qui commence par n" et lui a dit de "foutre le camp "mot qui commence par n" avec un appareil photo". Il a également dit à une policière, E. A., qu'elle était une c-e et une face de c-e</t>
    </r>
  </si>
  <si>
    <r>
      <rPr>
        <sz val="11"/>
        <color theme="1"/>
        <rFont val="Times New Roman"/>
        <family val="1"/>
      </rPr>
      <t>Race  
Sexe</t>
    </r>
  </si>
  <si>
    <r>
      <rPr>
        <sz val="11"/>
        <color theme="1"/>
        <rFont val="Times New Roman"/>
        <family val="1"/>
      </rPr>
      <t>Noir.e
Femme</t>
    </r>
  </si>
  <si>
    <r>
      <rPr>
        <sz val="11"/>
        <color theme="1"/>
        <rFont val="Times New Roman"/>
        <family val="1"/>
      </rPr>
      <t>Rejeté
"M. Barnhart semble avoir des préjugés, mais ce n'est pas ce qui l'a motivé à participer aux méfaits. Par conséquent, je ne peux pas considérer ses propos racistes et vulgaires comme des circonstances aggravantes de l'infraction, mais ils font bien sûr partie des caractéristiques individuelles de M. Barnhart", paragraphe 39.</t>
    </r>
  </si>
  <si>
    <r>
      <rPr>
        <sz val="11"/>
        <color theme="1"/>
        <rFont val="Times New Roman"/>
        <family val="1"/>
      </rPr>
      <t>Casier judiciaire, 22 condamnations antérieures, notamment pour agression, résistance à l'arrestation, agression d'un officier de police et non-respect d'un engagement (la dernière condamnation remonte à 1999).</t>
    </r>
  </si>
  <si>
    <r>
      <rPr>
        <sz val="11"/>
        <color theme="1"/>
        <rFont val="Times New Roman"/>
        <family val="1"/>
      </rPr>
      <t>Non</t>
    </r>
  </si>
  <si>
    <r>
      <rPr>
        <sz val="11"/>
        <color theme="1"/>
        <rFont val="Times New Roman"/>
        <family val="1"/>
      </rPr>
      <t>Facteurs de Gladue
Aucune condamnation depuis 1999
Il aide sa mère, avec laquelle il vit</t>
    </r>
  </si>
  <si>
    <r>
      <rPr>
        <sz val="11"/>
        <color theme="1"/>
        <rFont val="Times New Roman"/>
        <family val="1"/>
      </rPr>
      <t>1 an de probation 
Conditions :
Conditions statutaires et rapports requis
Effectuer 50 heures de travaux d'intérêt général dans un délai de 30 jours. 
Doit suivre des conseils sur la colère, ainsi que des programmes d'éducation culturelle recommandés par son agent de probation. 
Ne pas participer à des protestations illégales (ne pas participer à des manifestations illégales) et ne pas s'engager dans une forme quelconque de blocage, d'obstruction, d'interférence ou d'entrave à la circulation publique ou commerciale.</t>
    </r>
  </si>
  <si>
    <t>s.o.</t>
  </si>
  <si>
    <r>
      <rPr>
        <sz val="11"/>
        <color theme="1"/>
        <rFont val="Times New Roman"/>
        <family val="1"/>
      </rPr>
      <t>G.J. Griffin J.</t>
    </r>
  </si>
  <si>
    <r>
      <rPr>
        <u/>
        <sz val="11"/>
        <color rgb="FF1155CC"/>
        <rFont val="Times New Roman"/>
        <family val="1"/>
      </rPr>
      <t>R. c. Hall, 2010 ONCA 498</t>
    </r>
  </si>
  <si>
    <r>
      <rPr>
        <sz val="11"/>
        <color theme="1"/>
        <rFont val="Times New Roman"/>
        <family val="1"/>
      </rPr>
      <t>Hall et Deganis :
1) Homicide involontaire (réduit à un meurtre au second degré après un plaidoyer de culpabilité pour cause d'intoxication)
2) Agression causant des lésions corporelles
Ibrahim :
2) Agression causant des lésions corporelles
3) Complice après coup d'une agression causant des lésions corporelles</t>
    </r>
  </si>
  <si>
    <r>
      <rPr>
        <sz val="11"/>
        <color theme="1"/>
        <rFont val="Times New Roman"/>
        <family val="1"/>
      </rPr>
      <t>s. 234
s. 267(b)
s. 23(1)
s. 463</t>
    </r>
  </si>
  <si>
    <r>
      <rPr>
        <sz val="11"/>
        <color theme="1"/>
        <rFont val="Times New Roman"/>
        <family val="1"/>
      </rPr>
      <t>Plaidoyer de culpabilité après 6 semaines de procès</t>
    </r>
  </si>
  <si>
    <r>
      <rPr>
        <sz val="11"/>
        <color theme="1"/>
        <rFont val="Times New Roman"/>
        <family val="1"/>
      </rPr>
      <t>31 août 2005</t>
    </r>
  </si>
  <si>
    <r>
      <rPr>
        <sz val="11"/>
        <color theme="1"/>
        <rFont val="Times New Roman"/>
        <family val="1"/>
      </rPr>
      <t>Détermination de la peine ([2008] O.J. No. 1965) : 1er mai 2008 (écrit, rapport)
Appel : 8 juillet 2010 (écrit, rapport)</t>
    </r>
  </si>
  <si>
    <r>
      <rPr>
        <sz val="11"/>
        <color theme="1"/>
        <rFont val="Times New Roman"/>
        <family val="1"/>
      </rPr>
      <t>Jeffrey Hall
(les deux autres : Mountaz Ibrahim et Brian Deganis)</t>
    </r>
  </si>
  <si>
    <r>
      <rPr>
        <sz val="11"/>
        <color theme="1"/>
        <rFont val="Times New Roman"/>
        <family val="1"/>
      </rPr>
      <t>Tous âgés d'une vingtaine d'années (au moment de la détermination de la peine)</t>
    </r>
  </si>
  <si>
    <r>
      <rPr>
        <sz val="11"/>
        <color theme="1"/>
        <rFont val="Times New Roman"/>
        <family val="1"/>
      </rPr>
      <t xml:space="preserve">Travail : Réservistes de l'armée dans les Forces canadiennes, membres des Queen's Own Rifles, stationnés au manège militaire de Moss Park à Toronto.
Consommation de substances : il s'agissait d'alcooliques qui suivaient un traitement auprès des Alcooliques anonymes.
 - résumé de l'affaire, paragraphe 2 ([2008] O.J. No. 1965)"
</t>
    </r>
  </si>
  <si>
    <r>
      <rPr>
        <sz val="11"/>
        <color theme="1"/>
        <rFont val="Times New Roman"/>
        <family val="1"/>
      </rPr>
      <t>Homme
Femme</t>
    </r>
  </si>
  <si>
    <t>Itinérant.e</t>
  </si>
  <si>
    <t>« M. C. était un itinérant qui fréquentait le parc Moss voisin où il dormait souvent la nuit... M. C. se trouvait sur un banc bien éclairé du parc Moss lorsque les accusés Hall et Deganis l'ont attaqué et brutalisé à mort.
« Initialement, seuls les accusés Hall et Deganis ont participé à l'agression de la bonne Samaritaine, Mme V. L'accusé Hall a été le premier à l'attaquer. Il s'est moqué d'elle, a joué avec elle, lui a donné des coups de pied dans les jambes et l'a forcée à courir, terrifiée. L’effet fut d’humilier totalement Mme V. L’accusé Deganis a fini par participer également à ses abus. Les deux accusés lui ont donné des coups de pied et de poing et l'ont agressée verbalement. Finalement, l'accusé Ibrahim s'est joint à eux et a également agressé verbalement Mme V. et l'a poussée à plusieurs reprises en vue de l'expulser de Moss Park. 
« L'accusé Ibrahim est resté avec les accusés Hall et Deganis, a menti pour eux et les a aidés à échapper à la détection de la police. »
 paragraphes 2, 17, 19 ([2008] JO n° 1965)</t>
  </si>
  <si>
    <t>Paroles avant et pendant les infractions :
"Avant l'agression de M. C., l'accusé Deganis avait indiqué à l'entrée du Manège militaire qu'il voulait s'en prendre, selon ses propres termes, à "un clochard sans valeur et itinérant" qui se trouvait dans un abribus à proximité. Les accusés Hall et Deganis ont ensuite lancé des invectives haineuses et venimeuses à l'encontre de M. C. pendant qu'il était battu. Par la suite, M. Hall a encore craché des invectives haineuses et venimeuses à l'encontre de Mme V., avant et pendant son passage à tabac. Une partie des invectives concernait les "itinérants sans valeur" qui fréquentaient Moss Park... les accusés Hall et Deganis détestaient les itinérants qui, selon eux, polluaient Moss Park et rabaissaient les environs du Manège militaire ", paragraphes 12-13 ([2008] O.J. No. 1965).</t>
  </si>
  <si>
    <r>
      <rPr>
        <sz val="11"/>
        <color theme="1"/>
        <rFont val="Times New Roman"/>
        <family val="1"/>
      </rPr>
      <t>Les personnes faisant l'expérience de l'itinérance comme facteur similaire</t>
    </r>
  </si>
  <si>
    <t>Accepté 
"Avant l'agression de M. C., l'accusé Deganis avait indiqué à l'entrée du Manège militaire qu'il voulait s'en prendre, selon ses propres termes, à "un clochard sans valeur et itinérant" qui se trouvait dans un abribus à proximité. Les accusés Hall et Deganis ont ensuite lancé des invectives haineuses et venimeuses à l'encontre de M. C. pendant qu'il était battu. Par la suite, M. Hall a encore craché des invectives haineuses et venimeuses à l'encontre de Mme V., avant et pendant son passage à tabac. J'estime au-delà de tout doute raisonnable que les accusés Hall et Deganis détestaient les itinérants qui, à leur avis, polluaient le parc de la Moss et dégradaient les environs du Manège militaire. J'estime également, au-delà de tout doute raisonnable, que les accusés Hall et Deganis, sous l'emprise de l'alcool, ont intentionnellement battu M. C. simplement parce qu'il s'agissait d'un itinérant qu'ils haïssaient et méprisaient".
 paragraphes 12-13 ([2008] O.J. No. 1965)</t>
  </si>
  <si>
    <r>
      <rPr>
        <sz val="11"/>
        <color theme="1"/>
        <rFont val="Times New Roman"/>
        <family val="1"/>
      </rPr>
      <t>Sauvagerie des coups portés à la mort
Abus de confiance en tant que membres des Forces canadiennes
 paragraphes 10, 15 ([2008] O.J. No. 1965)</t>
    </r>
  </si>
  <si>
    <r>
      <rPr>
        <sz val="11"/>
        <color theme="1"/>
        <rFont val="Times New Roman"/>
        <family val="1"/>
      </rPr>
      <t>Ne pas avoir de casier judiciaire et "être de bonne moralité".
Relativement jeune
"Les accusés Hall et Deganis ont exprimé des remords sincères pour leurs crimes ignobles. 
Les trois accusés ont des familles qui les soutiennent et de bonnes perspectives d'emploi. 
L'accusé Ibrahim a participé à de nombreuses activités de soutien au sein de la communauté musulmane...
Les accusés Hall et Deganis sont des alcooliques qui suivent actuellement un traitement avec les Alcooliques Anonymes".
 paragraphes 21-22 ([2008] O.J. No. 1965)</t>
    </r>
  </si>
  <si>
    <r>
      <rPr>
        <sz val="11"/>
        <color theme="1"/>
        <rFont val="Times New Roman"/>
        <family val="1"/>
      </rPr>
      <t>1) peine pouvant aller jusqu'à la perpétuité
2) 0-10 ans
3) 0-5 ans</t>
    </r>
  </si>
  <si>
    <r>
      <rPr>
        <sz val="11"/>
        <color theme="1"/>
        <rFont val="Times New Roman"/>
        <family val="1"/>
      </rPr>
      <t xml:space="preserve">Hall avec 4 mois de crédit de détention préventive et Deganis avec 5 ans et 6 mois de crédit de détention préventive : 
 10 ans pour 1), 1 an consécutif pour 2)
 interdiction à vie d'armes à feu, de munitions et de substances explosives, échantillon d'ADN
Ibrahim avec un crédit de 2 mois de détention préventive : 
 9 mois pour 2), 3 mois consécutifs pour 3)
 interdiction d'armes à feu, de munitions et de substances explosives pendant 10 ans, échantillon d'ADN
 paragraphes 23-42 ([2008] O.J. No. 1965)
</t>
    </r>
  </si>
  <si>
    <r>
      <rPr>
        <sz val="11"/>
        <color theme="1"/>
        <rFont val="Times New Roman"/>
        <family val="1"/>
      </rPr>
      <t>M.J. Moldaver, J.M. Simmons et R.G. Juriansz JJ.A.</t>
    </r>
  </si>
  <si>
    <r>
      <rPr>
        <sz val="11"/>
        <color theme="1"/>
        <rFont val="Times New Roman"/>
        <family val="1"/>
      </rPr>
      <t>Cour d'appel de l'Ontario
Toronto, Ontario</t>
    </r>
  </si>
  <si>
    <r>
      <rPr>
        <sz val="11"/>
        <color theme="1"/>
        <rFont val="Times New Roman"/>
        <family val="1"/>
      </rPr>
      <t>L'appel de la sentence imposée par le juge Gene Ewaschuk de la Cour supérieure de justice en date du 1er mai 2008 a été rejeté.</t>
    </r>
  </si>
  <si>
    <r>
      <rPr>
        <sz val="11"/>
        <color theme="1"/>
        <rFont val="Times New Roman"/>
        <family val="1"/>
      </rPr>
      <t>R v Chand, 2010 ONSC 6538
"Cas "Toronto18</t>
    </r>
  </si>
  <si>
    <r>
      <rPr>
        <sz val="11"/>
        <color rgb="FF000000"/>
        <rFont val="Times New Roman"/>
        <family val="1"/>
      </rPr>
      <t>1) Participation aux activités d'un groupe terroriste
2) Infraction commise au profit d'un groupe terroriste (conseil pour commettre une fraude de plus de 5 000 $)</t>
    </r>
  </si>
  <si>
    <r>
      <rPr>
        <sz val="11"/>
        <color rgb="FF000000"/>
        <rFont val="Times New Roman"/>
        <family val="1"/>
      </rPr>
      <t>s. 83.18(1)
s. 83.2</t>
    </r>
  </si>
  <si>
    <r>
      <rPr>
        <sz val="11"/>
        <color rgb="FF000000"/>
        <rFont val="Times New Roman"/>
        <family val="1"/>
      </rPr>
      <t>Condamné par un jury</t>
    </r>
  </si>
  <si>
    <r>
      <rPr>
        <sz val="11"/>
        <color rgb="FF000000"/>
        <rFont val="Times New Roman"/>
        <family val="1"/>
      </rPr>
      <t>Entre le 1er mars et le 2 juin 2006</t>
    </r>
  </si>
  <si>
    <r>
      <rPr>
        <sz val="11"/>
        <color rgb="FF000000"/>
        <rFont val="Times New Roman"/>
        <family val="1"/>
      </rPr>
      <t>Condamnation : 23 juin 2010 (écrit, rapporté)
Détermination de la peine : 26 novembre 2010 (écrit, rapporté)</t>
    </r>
  </si>
  <si>
    <r>
      <rPr>
        <sz val="11"/>
        <color rgb="FF000000"/>
        <rFont val="Times New Roman"/>
        <family val="1"/>
      </rPr>
      <t>Steven Chand</t>
    </r>
  </si>
  <si>
    <r>
      <rPr>
        <sz val="11"/>
        <color rgb="FF000000"/>
        <rFont val="Times New Roman"/>
        <family val="1"/>
      </rPr>
      <t>24 (au moment de l'infraction)</t>
    </r>
  </si>
  <si>
    <r>
      <rPr>
        <sz val="11"/>
        <color rgb="FF000000"/>
        <rFont val="Times New Roman"/>
        <family val="1"/>
      </rPr>
      <t>Des îles Fidji</t>
    </r>
  </si>
  <si>
    <r>
      <rPr>
        <sz val="11"/>
        <color rgb="FF000000"/>
        <rFont val="Times New Roman"/>
        <family val="1"/>
      </rPr>
      <t>Élevé dans la foi hindoue, s'est converti à l'islam à l'âge de 21 ans environ.</t>
    </r>
  </si>
  <si>
    <r>
      <rPr>
        <sz val="11"/>
        <color rgb="FF000000"/>
        <rFont val="Times New Roman"/>
        <family val="1"/>
      </rPr>
      <t>Rapport présentenciel (Oui, avec rapport psychiatrique)
Éducation : "a abandonné l'école secondaire en 12e année, mais en 2000, a terminé ses études secondaires. S'est décrit au rapporteur pré-sentenciel comme un étudiant moyen. A commencé un programme de technicien automobile dans un collège communautaire, mais l'a abandonné pour des raisons financières".
Travail : "un historique d'emploi sporadique. A travaillé comme mécanicien automobile et opérateur de machines par l'intermédiaire d'une agence d'intérim. Son emploi le plus long a été d'un an en tant que télévendeur".
Religion : "élevé dans la foi hindoue. À l'âge de 21 ans environ, il s'est converti à l'islam".
Familles : "Il est né à Scarborough le 2 mars 1981... Les parents de M. Chand sont arrivés au Canada des îles Fidji avant sa naissance. Depuis, ils se sont séparés et chacun d'entre eux a maintenant un nouveau partenaire. M. Chand avait environ neuf ans au moment de la séparation de ses parents. A l'origine, lui et son jeune frère sont restés avec sa mère.
Consommation de substances : "Bien que l'accusé ait régulièrement consommé de l'alcool et de la marijuana dans le passé, aucun problème associé n'a été signalé".
Santé mentale : le rapport psychiatrique exclut les maladies mentales et les troubles de la personnalité
  - paragraphes 56-57, 60-62, 71</t>
    </r>
  </si>
  <si>
    <r>
      <rPr>
        <sz val="11"/>
        <color rgb="FF000000"/>
        <rFont val="Times New Roman"/>
        <family val="1"/>
      </rPr>
      <t>Le prévenu a été arrêté avant que l'attentat terroriste ne soit commis.
« M. Shaikh et M. Chand ont ensuite participé à une discussion sur la manière de mener une formation à la survie en hiver au camp. M. Chand avait une certaine expérience en tant que réserviste dans l’armée canadienne. M. Chand faisait partie du premier groupe à quitter Toronto pour le camp d'hiver le 18 décembre 2005... À son arrivée, M. Chand a aidé M. Ahmad à mettre en place le parcours d’obstacles. Il a aidé M. Ahmad et M. Shaikh à évaluer les performances des participants. Selon M. Shaikh, M. Chand savait que des personnes étaient sélectionnées pour participer à un deuxième camp d’entraînement qui devait se tenir à une date ultérieure. En ce sens, M. Chand faisait partie du cercle restreint, même si M. Shaikh a témoigné que M. Chand n'était pas inclus dans les parties les plus idéologiques ou les plus sensibles des discussions qui ont eu lieu au niveau de la direction.
"Fahim Ahmad et Zakaria Amara avaient besoin d'argent. Ils avaient tous deux parlé des relations illégales de M. Chand. M. Chand a présenté M. Stella à M. Ahmad. M. Stella était un individu qui se livrait à des fraudes bancaires et hypothécaires fondées sur le vol d’identité et la création de fausses identités. M. Chand a dit à Stella qu’ils n’étaient pas seulement un groupe de jeunes. Ils étaient sérieux et consultaient les cheikhs. Lorsque Stella a demandé si le djihad était possible au Canada, M. Chand lui a assuré que c’était tout à fait possible. Lorsque M. Stella a semblé avoir peur, M. Chand a dit à M. Ahmad de baisser le ton avec la rhétorique religieuse et a essayé de persuader M. Stella de rencontrer à nouveau M. Ahmad.
 paragraphes 35-37, 48</t>
    </r>
  </si>
  <si>
    <r>
      <rPr>
        <sz val="11"/>
        <color rgb="FF000000"/>
        <rFont val="Times New Roman"/>
        <family val="1"/>
      </rPr>
      <t>Non spécifié</t>
    </r>
  </si>
  <si>
    <r>
      <rPr>
        <sz val="11"/>
        <color rgb="FF000000"/>
        <rFont val="Times New Roman"/>
        <family val="1"/>
      </rPr>
      <t>Origine nationale ou ethnique et religion</t>
    </r>
  </si>
  <si>
    <r>
      <rPr>
        <sz val="11"/>
        <color rgb="FF000000"/>
        <rFont val="Times New Roman"/>
        <family val="1"/>
      </rPr>
      <t>Accepté
Les éléments de preuve indiquent que la motivation du biais n'a pas été précisée. Toutefois, la Cour a conclu qu'il existe des preuves que ce qui s'est produit ici était motivé (au moins en partie) par des préjugés ou de la haine fondés sur l'origine nationale ou ethnique. - paragraphe 74</t>
    </r>
  </si>
  <si>
    <r>
      <rPr>
        <sz val="11"/>
        <color rgb="FF000000"/>
        <rFont val="Times New Roman"/>
        <family val="1"/>
      </rPr>
      <t>s. 718.2 (a)(v) lié à un groupe terroriste</t>
    </r>
  </si>
  <si>
    <r>
      <rPr>
        <sz val="11"/>
        <color rgb="FF000000"/>
        <rFont val="Times New Roman"/>
        <family val="1"/>
      </rPr>
      <t>Condamnation 1 : 0-10 ans
Condamnation 2 : jusqu'à l'emprisonnement à vie</t>
    </r>
  </si>
  <si>
    <t>Peine globale : 10 ans d'emprisonnement, après le crédit de 9 ans, 2 mois et 20 jours de détention préventive, ce qui laisse 8 mois et 10 jours à purger.
 1) Condamnation 1 : 7 ans avec un crédit de 6 ans et 11 mois de détention préventive
 2) Condamnation 2 : 3 ans consécutifs avec un crédit de 2 ans, 3 mois et 20 jours de détention préventive.
L'éligibilité à la libération conditionnelle sera déterminée par la loi sur l'administration pénitentiaire et la libération conditionnelle, suivie d'une période de probation de trois ans. 
Conditions : 
Conditions statutaires plus rapports requis, interdiction de port d'armes, interdiction d'association ou de communication (* Zakaria Amara * Shareef Abdelhaleem * Fahim Ahmad * Ali Dirie * Amin Durrani * Asad Ansari * Jahmaal James * Saad Khalid * Saad Gaya * Qayyum Abdul * Jamal Yasin * Mohammed Ahmad * Mustafa Ghany * Nishanthan Yogakrishnan * Suhaib Muhammed (jeune) * Zakir Mohiuddin (jeune) * Nikhil Sarhad (jeune) * Ibrahim Aboud)
 Au cours des deux premières années de l'ordonnance de probation, M. Chand doit rester dans la province de l'Ontario, à moins qu'il n'obtienne à l'avance de son agent de probation une autorisation écrite de sortir de l'Ontario, avec un préavis de trois jours francs adressé au Service des poursuites pénales du Canada, à l'Exchange Tower, 130 King Street West, Suite 3400, Toronto, Ontario, M5X 1K6, de toute demande de ce type adressée à l'agent de probation. Toute demande de séjour en dehors de la province de l'Ontario doit contenir un itinéraire indiquant le lieu à visiter en dehors de la province, la date et l'heure de départ et de retour, ainsi que le mode de transport, y compris la compagnie aérienne et les numéros de vol, le cas échéant.
M. Chand doit suivre les conseils de déradicalisation prescrits par l'agent de probation. Il est recommandé à l'agent de probation d'examiner et d'envisager un tel conseil qui serait dispensé par M. Robert Heft.
Interdiction d'armes à vie 
 paragraphes 94-102</t>
  </si>
  <si>
    <r>
      <rPr>
        <sz val="11"/>
        <color rgb="FF000000"/>
        <rFont val="Times New Roman"/>
        <family val="1"/>
      </rPr>
      <t>F. Dawson J.</t>
    </r>
  </si>
  <si>
    <r>
      <rPr>
        <sz val="11"/>
        <color rgb="FF000000"/>
        <rFont val="Times New Roman"/>
        <family val="1"/>
      </rPr>
      <t>Aucun autre appel n'a été signalé</t>
    </r>
  </si>
  <si>
    <r>
      <rPr>
        <sz val="11"/>
        <color theme="1"/>
        <rFont val="Times New Roman"/>
        <family val="1"/>
      </rPr>
      <t>R v Ahmad, 2010 ONSC 5874
"Cas "Toronto18</t>
    </r>
  </si>
  <si>
    <r>
      <rPr>
        <sz val="11"/>
        <color rgb="FF000000"/>
        <rFont val="Times New Roman"/>
        <family val="1"/>
      </rPr>
      <t>1) Participation aux activités d'un groupe terroriste
2) Commission d'une infraction pour le compte d'un groupe terroriste (importation d'armes à feu au Canada)
3) Instruction de mener une activité pour le compte d'un groupe terroriste</t>
    </r>
  </si>
  <si>
    <r>
      <rPr>
        <sz val="11"/>
        <color rgb="FF000000"/>
        <rFont val="Times New Roman"/>
        <family val="1"/>
      </rPr>
      <t>s. 83.18(1)(a)
s. 83.2 
s. 103
s. 83.21(1)</t>
    </r>
  </si>
  <si>
    <r>
      <rPr>
        <sz val="11"/>
        <color rgb="FF000000"/>
        <rFont val="Times New Roman"/>
        <family val="1"/>
      </rPr>
      <t>Plaidoyer de culpabilité au milieu de son procès devant jury</t>
    </r>
  </si>
  <si>
    <r>
      <rPr>
        <sz val="11"/>
        <color rgb="FF000000"/>
        <rFont val="Times New Roman"/>
        <family val="1"/>
      </rPr>
      <t>Novembre 2015 - 2 juin 2016</t>
    </r>
  </si>
  <si>
    <r>
      <rPr>
        <sz val="11"/>
        <color rgb="FF000000"/>
        <rFont val="Times New Roman"/>
        <family val="1"/>
      </rPr>
      <t>Détermination de la peine : 25 octobre 2010 (écrit, rapporté)</t>
    </r>
  </si>
  <si>
    <r>
      <rPr>
        <sz val="11"/>
        <color rgb="FF000000"/>
        <rFont val="Times New Roman"/>
        <family val="1"/>
      </rPr>
      <t>Fahim Ahmad</t>
    </r>
  </si>
  <si>
    <r>
      <rPr>
        <sz val="11"/>
        <color rgb="FF000000"/>
        <rFont val="Times New Roman"/>
        <family val="1"/>
      </rPr>
      <t>21 ans (au moment de l'arrestation)</t>
    </r>
  </si>
  <si>
    <r>
      <rPr>
        <sz val="11"/>
        <color rgb="FF000000"/>
        <rFont val="Times New Roman"/>
        <family val="1"/>
      </rPr>
      <t>Musulman.ne</t>
    </r>
  </si>
  <si>
    <r>
      <rPr>
        <sz val="11"/>
        <color rgb="FF000000"/>
        <rFont val="Times New Roman"/>
        <family val="1"/>
      </rPr>
      <t>Rapport présentenciel (Oui, avec rapport psychiatrique)
Éducation : "De l'avis général, Fahim Ahmad était un bon élève, avait de bonnes notes et s'intéressait au sport".
Travail : "Pendant ses études, il a travaillé à temps partiel chez Walmart et dans un fast-food."
Religion : "Après les attentats du 11 septembre, l'accusé a eu l'impression que ses amis le traitaient différemment. Il a commencé à passer de plus en plus de temps à la mosquée. M. Ahmad a indiqué au rapporteur pré-sentenciel que ses parents étaient des musulmans laïques et qu'ils l'avaient dissuadé de s'attacher à la foi islamique".
Familles : "né en Afghanistan le 10 août 1984... Il est fils unique. Lorsqu'il avait un an, ses parents ont fui au Pakistan pour échapper au service militaire obligatoire, à la guerre soviétique en Afghanistan et pour s'assurer un avenir meilleur. Fahim Ahmad est resté au Pakistan jusqu'à ce que sa famille déménage au Canada en octobre 1994, alors qu'il avait dix ans. Il est fils unique. Les parents de M. Ahmad ont reçu une bonne éducation et occupaient de bons emplois au Pakistan. Son père était ingénieur civil et sa mère enseignante. Cependant, après leur arrivée au Canada, ses parents ont eu du mal à faire reconnaître leurs diplômes, et tous deux ont fini par travailler deux fois par jour dans des emplois au salaire minimum pour joindre les deux bouts. Dans une lettre adressée au tribunal, le père de M. Ahmad a regretté que sa femme et lui n'aient pas pu passer plus de temps avec leur fils". 
 Relations : "M. Ahmad a rencontré sa femme Mariya Mohammed sur un forum Internet islamique appelé "Clear Guidance"... Le contenu de ce site incitait les jeunes musulmans à haïr les "non-croyants" et encourageait la violence à leur encontre. C'est à la suite d'une rencontre sur ce site Internet que le couple a décidé de se marier. M. Ahmad avait 18 ans et Mme Mohammed 16 ans". Ils ont eu deux enfants, et sa femme a souffert d'une dépression post-partum après avoir donné naissance à ses deux enfants. "M. Ahmad bénéficie du soutien indéfectible de son épouse et de leurs deux familles.
Santé mentale : "Fahim Ahmad ne souffre d'aucune maladie mentale ni d'aucun trouble de la personnalité".
 paragraphes 25-27, 30-32, 36, 38</t>
    </r>
  </si>
  <si>
    <r>
      <rPr>
        <sz val="11"/>
        <color rgb="FF000000"/>
        <rFont val="Times New Roman"/>
        <family val="1"/>
      </rPr>
      <t>Le prévenu a été arrêté avant que l'attentat terroriste ne soit commis.
« Fahim Ahmad et Zakaria Amara avaient déjà prévu d’organiser un camp d’entraînement terroriste dans une zone relativement éloignée au nord de Toronto. Le camp d'entraînement devait être la première étape pour amener un groupe de jeunes hommes à être prêts à mener des attaques terroristes armées contre des cibles au Canada décrites par M. Ahmad comme des « infrastructures essentielles »... Il s'agissait notamment de l'immeuble abritant le bureau du SCRS au centre-ville de Toronto, de l'immeuble de Radio-Canada au centre-ville de Toronto, du Parlement, de bases militaires non spécifiées et d'une centrale nucléaire... Le camp d'entraînement s'est tenu près de Washago, en Ontario, du 18 au 30 décembre 2005... M. Ahmad a agi à titre de chef tout au long du camp d'entraînement hivernal. Il a utilisé son ordinateur portable pour montrer aux participants une partie d'une série de conférences vidéo intitulée « Les constantes du djihad ». Il a dit à ceux qui étaient réunis qu’ils étaient comme Al-Qaïda ; qu’ils ne faisaient pas partie de ce groupe mais qu’ils partageaient les mêmes croyances. Il a prononcé un discours de motivation, dont une partie a été capturée sur la vidéo récupérée des activités du camp, dans lequel il a conseillé aux personnes présentes qu'elles devaient faire partie d'une « alliance » pour « faire tomber Rome », c'est-à-dire les États-Unis et leurs alliés. Après la séparation d'Ahmad et d'Amara, « M. Ahmad et ses partisans ont parlé d'obtenir des fusils d'assaut et de mener des attaques, et un autre camp d'entraînement amateur a été organisé... Cependant, les preuves montrent que M. Dirie, qui purgeait une peine pénitentiaire pour avoir importé illégalement des armes de poing pour M. Ahmad et le groupe, s'efforçait d'obtenir davantage d'armes à feu grâce aux relations qu'il nouait au sein du pénitencier. »
 -paragraphes 6 à 15</t>
    </r>
  </si>
  <si>
    <r>
      <rPr>
        <sz val="11"/>
        <color rgb="FF000000"/>
        <rFont val="Times New Roman"/>
        <family val="1"/>
      </rPr>
      <t>"Les écoutes téléphoniques et autres interceptions regorgent d'images de M. Ahmad en train de promouvoir ses opinions, d'instiller la haine et de justifier des actes terroristes au Canada sur la base de motifs religieux" - paragraphe 56</t>
    </r>
  </si>
  <si>
    <r>
      <rPr>
        <sz val="11"/>
        <color rgb="FF000000"/>
        <rFont val="Times New Roman"/>
        <family val="1"/>
      </rPr>
      <t>Accepté
Le tribunal a conclu qu'il existe des preuves que ce qui s'est passé ici était motivé (au moins en partie) par des préjugés ou de la haine fondés sur l'origine nationale ou ethnique. La Cour a également cité des preuves selon lesquelles "les écoutes téléphoniques et autres interceptions sont pleines d'images de M. Ahmad en train de promouvoir ses opinions, d'instiller la haine et de justifier des actes terroristes au Canada pour des motifs religieux". Ainsi, la conclusion était probablement due aux écoutes téléphoniques et autres interceptions - paragraphes 47, 56.</t>
    </r>
  </si>
  <si>
    <r>
      <rPr>
        <sz val="11"/>
        <color rgb="FF000000"/>
        <rFont val="Times New Roman"/>
        <family val="1"/>
      </rPr>
      <t>Relative jeunesse et absence de casier judiciaire
Plaidoyer de culpabilité</t>
    </r>
  </si>
  <si>
    <r>
      <rPr>
        <sz val="11"/>
        <color rgb="FF000000"/>
        <rFont val="Times New Roman"/>
        <family val="1"/>
      </rPr>
      <t>Condamnation 1 : 0-10 ans
Condamnation 2 : peine pouvant aller jusqu'à la perpétuité
Condamnation 3 : peine pouvant aller jusqu'à la perpétuité</t>
    </r>
  </si>
  <si>
    <r>
      <rPr>
        <sz val="11"/>
        <color rgb="FF000000"/>
        <rFont val="Times New Roman"/>
        <family val="1"/>
      </rPr>
      <t>16 ans d'emprisonnement, peines consécutives comme suit :
 Condamnation 1 : 5 ans
 Condamnation 2 : 2 ans
 Condamnation 3 : 9 ans avec un crédit de 8 ans et 9 mois de détention préventive
interdiction à vie de posséder des armes et ordonnance de prélèvement d’ADN
 paragraphes 73-74</t>
    </r>
  </si>
  <si>
    <r>
      <rPr>
        <sz val="11"/>
        <color rgb="FF000000"/>
        <rFont val="Times New Roman"/>
        <family val="1"/>
      </rPr>
      <t>Condamnation en première instance après de nombreuses requêtes et demandes préalables au procès.</t>
    </r>
  </si>
  <si>
    <r>
      <rPr>
        <sz val="11"/>
        <color rgb="FF000000"/>
        <rFont val="Times New Roman"/>
        <family val="1"/>
      </rPr>
      <t>L'appel de la Couronne devant la CSC (2011 CSC 6) a été accueilli parce que les articles 38 à 38.16 de la Loi sur la preuve au Canada sont constitutionnels.</t>
    </r>
  </si>
  <si>
    <r>
      <rPr>
        <sz val="11"/>
        <color theme="1"/>
        <rFont val="Times New Roman"/>
        <family val="1"/>
      </rPr>
      <t>R v Abdelhaleem, 2011 ONSC 1428
"Cas "Toronto18</t>
    </r>
  </si>
  <si>
    <r>
      <rPr>
        <sz val="11"/>
        <color rgb="FF000000"/>
        <rFont val="Times New Roman"/>
        <family val="1"/>
      </rPr>
      <t>1) Participation aux activités d'un groupe terroriste
2) Infraction commise au profit d'un groupe terroriste (utilisation d'explosifs dans l'intention de causer des dommages)
 une explosion)</t>
    </r>
  </si>
  <si>
    <r>
      <rPr>
        <sz val="11"/>
        <color rgb="FF000000"/>
        <rFont val="Times New Roman"/>
        <family val="1"/>
      </rPr>
      <t>s. 83.18(1)
s. 83.2 
s. 81(1)(a)</t>
    </r>
  </si>
  <si>
    <r>
      <rPr>
        <sz val="11"/>
        <color rgb="FF000000"/>
        <rFont val="Times New Roman"/>
        <family val="1"/>
      </rPr>
      <t>Condamné</t>
    </r>
  </si>
  <si>
    <r>
      <rPr>
        <sz val="11"/>
        <color rgb="FF000000"/>
        <rFont val="Times New Roman"/>
        <family val="1"/>
      </rPr>
      <t>entre le 1er mars 2006 et le 2 juin 2006</t>
    </r>
  </si>
  <si>
    <r>
      <rPr>
        <sz val="11"/>
        <color rgb="FF000000"/>
        <rFont val="Times New Roman"/>
        <family val="1"/>
      </rPr>
      <t>Condamnation ([2010] O.J. No. 5693) : 16 février 2010 (écrit, rapport) 
Détermination de la peine : 4 mars 2011 (écrit, rapporté)</t>
    </r>
  </si>
  <si>
    <r>
      <rPr>
        <sz val="11"/>
        <color rgb="FF000000"/>
        <rFont val="Times New Roman"/>
        <family val="1"/>
      </rPr>
      <t>Shareef Abdelhaleem</t>
    </r>
  </si>
  <si>
    <r>
      <rPr>
        <sz val="11"/>
        <color rgb="FF000000"/>
        <rFont val="Times New Roman"/>
        <family val="1"/>
      </rPr>
      <t>30 (au moment de l'infraction)</t>
    </r>
  </si>
  <si>
    <r>
      <rPr>
        <sz val="11"/>
        <color rgb="FF000000"/>
        <rFont val="Times New Roman"/>
        <family val="1"/>
      </rPr>
      <t>Égyptien a vécu en Angleterre puis au Canada</t>
    </r>
  </si>
  <si>
    <r>
      <rPr>
        <sz val="11"/>
        <color rgb="FF000000"/>
        <rFont val="Times New Roman"/>
        <family val="1"/>
      </rPr>
      <t>Élevé dans la foi musulmane mais n'y adhère pas</t>
    </r>
  </si>
  <si>
    <r>
      <rPr>
        <sz val="11"/>
        <color rgb="FF000000"/>
        <rFont val="Times New Roman"/>
        <family val="1"/>
      </rPr>
      <t>Rapport présentenciel (Oui, avec rapport psychiatrique)
Éducation : "Après avoir terminé ses études secondaires, l'accusé s'est inscrit à l'Université de Toronto pour étudier l'informatique et le génie logiciel. Cependant, il n'a pas réussi à terminer certains de ses cours chaque année et a abandonné en quatrième année sans avoir obtenu de diplôme".
Travail : "bien qu'il n'ait pas réussi à obtenir son diplôme universitaire, il a développé une entreprise de conception de logiciels tout en suivant des cours à l'université. Certaines années, il a pu gagner un revenu annuel d'environ 300 000 dollars".
Familles et amis : "L'accusé est l'aîné de deux enfants. Il est né en Égypte. À l'âge de neuf ans, il déménage en Angleterre avec sa famille, car son père poursuit ses études jusqu'au niveau du doctorat. Peu après la fin des études de son père, la famille a déménagé au Canada en 1989... Ses parents, et en particulier son père, accordaient une très grande importance à l'éducation... Parmi ses autres qualifications, le père de l'accusé est un spécialiste en études islamiques reconnu". 
Relations : "L'accusé est resté célibataire, bien qu'il se soit rendu en Syrie par le passé et se soit fiancé. Les fiançailles ont pris fin et le père de l'accusé a estimé qu'à son retour de Syrie, son fils voulait apporter des changements personnels à sa vie afin de plaire à son père. Pour son père, il s'agissait notamment de devenir plus religieux".
   - paragraphes 37-42</t>
    </r>
  </si>
  <si>
    <r>
      <rPr>
        <sz val="11"/>
        <color rgb="FF000000"/>
        <rFont val="Times New Roman"/>
        <family val="1"/>
      </rPr>
      <t>Le prévenu a été arrêté avant que l'attentat terroriste ne soit commis.
« Shareef Abdelhaleem a été arrêté début juin 2006 et accusé de ces délits. Il était l’un des 18 hommes arrêtés dans la région du Grand Toronto et accusés de diverses infractions liées au terrorisme. Dans tous les cas, les éléments de preuve indiquaient qu’il existait à l’origine un grand groupe terroriste opérant sous la direction de Fahim Ahmad et de Zakaria Amara. Ce groupe a organisé un camp d’entraînement en décembre 2005 dans une région éloignée au nord de Toronto. Le groupe avait l’intention d’acquérir des armes et des explosifs, d’attaquer le Parlement et de commettre divers autres actes terroristes. Les deux dirigeants se sont brouillés et, à la fin du mois de mars 2006, Zakaria Amara et son groupe de partisans, qui se trouvaient principalement à Mississauga, se sont séparés de M. Ahmad et de ses partisans. M. Abdelhaleem était étroitement associé à Zakaria Amara, qui poursuivait son projet de faire exploser trois gros camions piégés. Deux des bombes devaient être déclenchées dans le centre-ville de Toronto pendant l'heure de pointe du matin, et la troisième devait exploser à peu près au même moment sur une base militaire à l'est de Toronto. Il est évident que M. Abdelhaleem a occupé un poste de haut rang au sein du groupe de M. Amara." - paragraphes 4-5</t>
    </r>
  </si>
  <si>
    <r>
      <rPr>
        <sz val="11"/>
        <color rgb="FF000000"/>
        <rFont val="Times New Roman"/>
        <family val="1"/>
      </rPr>
      <t>Accepté
Les éléments de preuve indiquent que la motivation du biais n'a pas été précisée. Toutefois, la Cour a conclu qu'il existait des preuves que les faits étaient motivés (au moins en partie) par des préjugés ou de la haine fondés sur l'origine nationale ou ethnique et la religion, et que l'accusé n'était pas motivé par des opinions religieuses et politiques extrémistes dans la même mesure que M. Amara. - Paragraphes 51, 60</t>
    </r>
  </si>
  <si>
    <r>
      <rPr>
        <sz val="11"/>
        <color rgb="FF000000"/>
        <rFont val="Times New Roman"/>
        <family val="1"/>
      </rPr>
      <t>(3) seulement partiellement motivés</t>
    </r>
  </si>
  <si>
    <r>
      <rPr>
        <sz val="11"/>
        <color rgb="FF000000"/>
        <rFont val="Times New Roman"/>
        <family val="1"/>
      </rPr>
      <t>Condamnation 2 : peine d'emprisonnement à perpétuité
Condamnation 1 : 5 ans d'emprisonnement, après le crédit de détention préventive (2 équiv.), ce qui laisse 1 jour à purger, concurremment.
10 ans d'inéligibilité à la libération conditionnelle - paragraphe 86
ordonnance de prélèvement d’ADN et ordonnance d'interdiction de port d'armes à vie - paragraphe 88</t>
    </r>
  </si>
  <si>
    <r>
      <rPr>
        <u/>
        <sz val="11"/>
        <color rgb="FF0000FF"/>
        <rFont val="Times New Roman"/>
        <family val="1"/>
      </rPr>
      <t>R v Medeiros, 2014 ONSC 6550</t>
    </r>
  </si>
  <si>
    <r>
      <rPr>
        <sz val="11"/>
        <color rgb="FF000000"/>
        <rFont val="Times New Roman"/>
        <family val="1"/>
      </rPr>
      <t>1) Harcèlement criminel 
2) Voies de fait (retiré par la Couronne lorsque l'accusé a accepté de souscrire à un engagement de ne pas troubler l'ordre public, conformément au paragraphe 16)</t>
    </r>
  </si>
  <si>
    <r>
      <rPr>
        <sz val="11"/>
        <color rgb="FF000000"/>
        <rFont val="Times New Roman"/>
        <family val="1"/>
      </rPr>
      <t>s. 264(1)
s. 265</t>
    </r>
  </si>
  <si>
    <r>
      <rPr>
        <sz val="11"/>
        <color rgb="FF000000"/>
        <rFont val="Times New Roman"/>
        <family val="1"/>
      </rPr>
      <t>Rejet de la demande d'annulation du plaidoyer de culpabilité</t>
    </r>
  </si>
  <si>
    <r>
      <rPr>
        <sz val="11"/>
        <color rgb="FF000000"/>
        <rFont val="Times New Roman"/>
        <family val="1"/>
      </rPr>
      <t>Entre le 1er et le 15 juin 2010</t>
    </r>
  </si>
  <si>
    <r>
      <rPr>
        <sz val="11"/>
        <color rgb="FF000000"/>
        <rFont val="Times New Roman"/>
        <family val="1"/>
      </rPr>
      <t>Appel : 12 novembre 2014 (écrit, rapport)</t>
    </r>
  </si>
  <si>
    <r>
      <rPr>
        <sz val="11"/>
        <color rgb="FF000000"/>
        <rFont val="Times New Roman"/>
        <family val="1"/>
      </rPr>
      <t>Antonio Augusto Medeiros</t>
    </r>
  </si>
  <si>
    <r>
      <rPr>
        <sz val="11"/>
        <color rgb="FF000000"/>
        <rFont val="Times New Roman"/>
        <family val="1"/>
      </rPr>
      <t>53 (au moment de l'infraction)</t>
    </r>
  </si>
  <si>
    <r>
      <rPr>
        <sz val="11"/>
        <color rgb="FF000000"/>
        <rFont val="Times New Roman"/>
        <family val="1"/>
      </rPr>
      <t>Travail : "une expérience professionnelle rémunérée et de longue durée dans le secteur de la construction".
Relations : "a bénéficié du soutien constant de sa femme et de sa belle-fille". 
 - paragraphe 36</t>
    </r>
  </si>
  <si>
    <r>
      <rPr>
        <sz val="11"/>
        <color rgb="FF000000"/>
        <rFont val="Times New Roman"/>
        <family val="1"/>
      </rPr>
      <t>Femme</t>
    </r>
  </si>
  <si>
    <r>
      <rPr>
        <sz val="11"/>
        <color rgb="FF000000"/>
        <rFont val="Times New Roman"/>
        <family val="1"/>
      </rPr>
      <t>Descendance russe</t>
    </r>
  </si>
  <si>
    <r>
      <rPr>
        <sz val="11"/>
        <color rgb="FF000000"/>
        <rFont val="Times New Roman"/>
        <family val="1"/>
      </rPr>
      <t xml:space="preserve">Musulman.ne </t>
    </r>
  </si>
  <si>
    <r>
      <rPr>
        <sz val="11"/>
        <color rgb="FF000000"/>
        <rFont val="Times New Roman"/>
        <family val="1"/>
      </rPr>
      <t>Marié.e</t>
    </r>
  </si>
  <si>
    <t>L'accusé a « rencontré une femme musulmane inconnue portant un hijab dans un parc public et a commencé à lui crier dessus et à l'insulter ». Au cours de cet incident, l'accusé a crié que « les musulmans sont des terroristes » et des « porcs ». - paragraphe 1
 « Au début du mois de juin 2010, alors que la plaignante se trouvait au parc avec certains de ses amis, l'accusé lui a crié dessus, l'appelant de tous les noms et lui disant : « Vous, les musulmans, vous êtes des terroristes » et « vous êtes des porcs ». La plaignante s'est plainte à son mari, et lorsque celui-ci a commencé à s'approcher de l'accusé, ce dernier s'est enfui. L'accusé a finalement été arrêté pour cette infraction, à la suite de l'infraction de « voies de fait » qui aurait eu lieu ultérieurement contre le mari de la plaignante dans le même parc. - para 4</t>
  </si>
  <si>
    <r>
      <rPr>
        <sz val="11"/>
        <color rgb="FF000000"/>
        <rFont val="Times New Roman"/>
        <family val="1"/>
      </rPr>
      <t>L'accusé a menacé la victime de sectarisme à son égard en raison de sa race et/ou de ses croyances religieuses - paragraphe 44 
L'accusé a crié sur la victime, l'a traitée de tous les noms et lui a dit : "Vous, les musulmans, vous êtes des terroristes" et "vous êtes des porcs" - paragraphe 4.</t>
    </r>
  </si>
  <si>
    <r>
      <rPr>
        <sz val="11"/>
        <color rgb="FF000000"/>
        <rFont val="Times New Roman"/>
        <family val="1"/>
      </rPr>
      <t>Race ou religion (paragraphe 44)</t>
    </r>
  </si>
  <si>
    <r>
      <rPr>
        <sz val="11"/>
        <color rgb="FF000000"/>
        <rFont val="Times New Roman"/>
        <family val="1"/>
      </rPr>
      <t>Accepté
Le tribunal a estimé que les menaces de harcèlement criminel proférées par l'accusé à l'encontre de la victime semblent avoir été entièrement motivées par les "préjugés ou la haine" de l'accusé fondés sur la race, l'origine nationale ou ethnique, la couleur et/ou la religion de la victime. Le tribunal a donc conclu que la circonstance aggravante prévue à l'article 718.2(a)(i) devait s'appliquer. - Paragraphe 43</t>
    </r>
  </si>
  <si>
    <r>
      <rPr>
        <sz val="11"/>
        <color rgb="FF000000"/>
        <rFont val="Times New Roman"/>
        <family val="1"/>
      </rPr>
      <t>Non spécifié, mais le tribunal a estimé que l'infraction était entièrement motivée par la haine, et le tribunal a également utilisé les mots "en raison de" pour décrire la motivation dans l'affaire en cours - paragraphes 43-44.</t>
    </r>
  </si>
  <si>
    <r>
      <rPr>
        <sz val="11"/>
        <color rgb="FF000000"/>
        <rFont val="Times New Roman"/>
        <family val="1"/>
      </rPr>
      <t>Les antécédents judiciaires ont peu de poids</t>
    </r>
  </si>
  <si>
    <r>
      <rPr>
        <sz val="11"/>
        <color rgb="FF000000"/>
        <rFont val="Times New Roman"/>
        <family val="1"/>
      </rPr>
      <t>Peine d'emprisonnement intermittente de 90 jours et mise à l'épreuve de 18 mois</t>
    </r>
  </si>
  <si>
    <r>
      <rPr>
        <sz val="11"/>
        <color rgb="FF000000"/>
        <rFont val="Times New Roman"/>
        <family val="1"/>
      </rPr>
      <t>K.L. Campbell J.</t>
    </r>
  </si>
  <si>
    <r>
      <rPr>
        <sz val="11"/>
        <color rgb="FF000000"/>
        <rFont val="Times New Roman"/>
        <family val="1"/>
      </rPr>
      <t>L'appel de la décision du juge de première instance de rejeter sa demande d'annulation de son plaidoyer de culpabilité a été rejeté.</t>
    </r>
  </si>
  <si>
    <r>
      <rPr>
        <u/>
        <sz val="11"/>
        <color rgb="FF1155CC"/>
        <rFont val="Times New Roman"/>
        <family val="1"/>
      </rPr>
      <t>R v Taylor, 2015 ONCJ 741</t>
    </r>
  </si>
  <si>
    <r>
      <rPr>
        <sz val="11"/>
        <color rgb="FF000000"/>
        <rFont val="Times New Roman"/>
        <family val="1"/>
      </rPr>
      <t>1) Méfait
2) Voyeurisme 
3) Harcèlement criminel</t>
    </r>
  </si>
  <si>
    <r>
      <rPr>
        <sz val="11"/>
        <color rgb="FF000000"/>
        <rFont val="Times New Roman"/>
        <family val="1"/>
      </rPr>
      <t>s. 430(1)
s. 429
s. 264(1)
s. 264(2)</t>
    </r>
  </si>
  <si>
    <r>
      <rPr>
        <sz val="11"/>
        <color rgb="FF000000"/>
        <rFont val="Times New Roman"/>
        <family val="1"/>
      </rPr>
      <t>1) Coupable
2) &amp; 3) Non coupable</t>
    </r>
  </si>
  <si>
    <r>
      <rPr>
        <sz val="11"/>
        <color rgb="FF000000"/>
        <rFont val="Times New Roman"/>
        <family val="1"/>
      </rPr>
      <t>23 juin 2013
(également en 2010, preuves admises)</t>
    </r>
  </si>
  <si>
    <r>
      <rPr>
        <sz val="11"/>
        <color rgb="FF000000"/>
        <rFont val="Times New Roman"/>
        <family val="1"/>
      </rPr>
      <t>Condamnation (2015 ONCJ 449) : 13 août 2015 (écrit, rapporté) 
Détermination de la peine : 17 décembre 2015 (écrit, rapporté)</t>
    </r>
  </si>
  <si>
    <r>
      <rPr>
        <sz val="11"/>
        <color rgb="FF000000"/>
        <rFont val="Times New Roman"/>
        <family val="1"/>
      </rPr>
      <t>Wendell Craig Taylor</t>
    </r>
  </si>
  <si>
    <r>
      <rPr>
        <sz val="11"/>
        <color rgb="FF000000"/>
        <rFont val="Times New Roman"/>
        <family val="1"/>
      </rPr>
      <t>20s</t>
    </r>
  </si>
  <si>
    <r>
      <rPr>
        <sz val="11"/>
        <color rgb="FF000000"/>
        <rFont val="Times New Roman"/>
        <family val="1"/>
      </rPr>
      <t>Noir.e</t>
    </r>
  </si>
  <si>
    <r>
      <rPr>
        <sz val="11"/>
        <color rgb="FF000000"/>
        <rFont val="Times New Roman"/>
        <family val="1"/>
      </rPr>
      <t>Rapport présentenciel (Oui)
Formation : a récemment obtenu un diplôme en réseau informatique et support technique au Seneca College.
Travail : actuellement employé sous contrat en tant qu'analyste du support technique
 - paragraphe 5</t>
    </r>
  </si>
  <si>
    <r>
      <rPr>
        <sz val="11"/>
        <color rgb="FF000000"/>
        <rFont val="Times New Roman"/>
        <family val="1"/>
      </rPr>
      <t>AS - du Brésil</t>
    </r>
  </si>
  <si>
    <r>
      <rPr>
        <sz val="11"/>
        <color rgb="FF000000"/>
        <rFont val="Times New Roman"/>
        <family val="1"/>
      </rPr>
      <t>L'accusé a pris des vidéos en gros plan des fesses des victimes en 2013 et 2010 alors que celles-ci prenaient un bain de soleil sur la plage.</t>
    </r>
  </si>
  <si>
    <r>
      <rPr>
        <sz val="11"/>
        <color rgb="FF000000"/>
        <rFont val="Times New Roman"/>
        <family val="1"/>
      </rPr>
      <t>Non spécifié, mais la décision mentionne l'acte de se concentrer sur les fesses des femmes dans sa pratique vidéo, ce qui a probablement été le facteur pris en compte.
Le tribunal a également mentionné les infractions similaires commises précédemment par le prévenu.</t>
    </r>
  </si>
  <si>
    <r>
      <rPr>
        <sz val="11"/>
        <color rgb="FF000000"/>
        <rFont val="Times New Roman"/>
        <family val="1"/>
      </rPr>
      <t xml:space="preserve">Sexe </t>
    </r>
  </si>
  <si>
    <r>
      <rPr>
        <sz val="11"/>
        <color rgb="FF000000"/>
        <rFont val="Times New Roman"/>
        <family val="1"/>
      </rPr>
      <t>Femmes</t>
    </r>
  </si>
  <si>
    <r>
      <rPr>
        <sz val="11"/>
        <color rgb="FF000000"/>
        <rFont val="Times New Roman"/>
        <family val="1"/>
      </rPr>
      <t xml:space="preserve">Accepté
"Le fait que le comportement de l'accusé ait visé des femmes (article 718.2(a)(i)) a été considéré comme une circonstance aggravante. - Paragraphe 5 
Il est probable que cette constatation soit liée au fait que l'accusé se concentre sur les fesses des femmes dans ses vidéos.
Le tribunal a également mentionné les infractions similaires commises précédemment par le prévenu.
</t>
    </r>
  </si>
  <si>
    <r>
      <rPr>
        <sz val="11"/>
        <color rgb="FF000000"/>
        <rFont val="Times New Roman"/>
        <family val="1"/>
      </rPr>
      <t>L'accusé a été reconnu coupable en 2009 et libéré sous condition pour un comportement criminel essentiellement identique et a été placé en probation pendant 12 mois. Il a été condamné à 75 heures de travaux d'intérêt général.
Le prévenu a été mis à l'épreuve (à partir du 24 août 2009), avec l'obligation de ne pas se rendre à Woodbine Beach et de ne pas "posséder" de caméra vidéo. Lorsqu'il a photographié des femmes sur la plage de Woodbine en mai 2010, il a enfreint cette ordonnance de probation, bien qu'aucune charge n'ait été retenue contre lui.
L'accusé manque de discernement dans son comportement et a été malhonnête avec le rédacteur du rapport présentenciel (en affirmant qu'il ne savait pas que son comportement était illégal).
Déclaration de la victime de Mme Se 
Impact significatif sur Mme Se(718.2(a)(iii.1)
Mme Si, la plaignante nommée, bien qu'elle n'ait pas fourni de déclaration de la victime, a déclaré qu'elle ne se rendait plus à la plage sans son petit ami.
 paragraphe 5</t>
    </r>
  </si>
  <si>
    <r>
      <rPr>
        <sz val="11"/>
        <color rgb="FF000000"/>
        <rFont val="Times New Roman"/>
        <family val="1"/>
      </rPr>
      <t>Oui</t>
    </r>
  </si>
  <si>
    <r>
      <rPr>
        <sz val="11"/>
        <color rgb="FF000000"/>
        <rFont val="Times New Roman"/>
        <family val="1"/>
      </rPr>
      <t>Le prévenu est en liberté sous caution depuis juin 2013 sans incident.
Il n'existe aucune preuve que le défendeur ait jamais transmis, électroniquement ou autrement, l'une des images vidéo.
Le défendeur n'a pas de casier judiciaire (seulement une libération conditionnelle).
Bien que le défendeur n'ait pas ce que je considérerais comme un historique d'emploi stable, il est actuellement employé sous contrat en tant qu'analyste du support technique.
Le défendeur a récemment obtenu un diplôme en réseau informatique et support technique du Seneca College.
Le défendeur est fortement soutenu par sa mère.
Le procès et les conclusions de la Cour ont été rapportés dans le Toronto Star et ont fait l'objet d'une couverture dans plusieurs émissions de télévision et de radio, ce qui a renforcé l'impact de ces infractions sur sa réputation.
 paragraphe 5</t>
    </r>
  </si>
  <si>
    <r>
      <rPr>
        <sz val="11"/>
        <color rgb="FF000000"/>
        <rFont val="Times New Roman"/>
        <family val="1"/>
      </rPr>
      <t>7 jours d'incarcération, à purger de manière discontinue, suivis de 2 ans de mise à l'épreuve 
Conditions :
Conditions statutaires et rapports requis
Ordonnance de non-communication, ordonnance de non-présentation - Woodbine Beach
 Paragraphes 8-9</t>
    </r>
  </si>
  <si>
    <r>
      <rPr>
        <sz val="11"/>
        <color rgb="FF000000"/>
        <rFont val="Times New Roman"/>
        <family val="1"/>
      </rPr>
      <t>Il n'est pas clair si la peine a été renforcée, mais le tribunal a mentionné qu'il n'y avait "pas d'alternative raisonnable à une peine privative de liberté", ce qui indique probablement un renforcement de la peine. - Paragraphe 7</t>
    </r>
  </si>
  <si>
    <r>
      <rPr>
        <sz val="11"/>
        <color rgb="FF000000"/>
        <rFont val="Times New Roman"/>
        <family val="1"/>
      </rPr>
      <t>R. Blouin J.</t>
    </r>
  </si>
  <si>
    <r>
      <rPr>
        <sz val="11"/>
        <color rgb="FF000000"/>
        <rFont val="Times New Roman"/>
        <family val="1"/>
      </rPr>
      <t>Cour de justice de l'Ontario</t>
    </r>
  </si>
  <si>
    <r>
      <rPr>
        <u/>
        <sz val="11"/>
        <color rgb="FF1155CC"/>
        <rFont val="Times New Roman"/>
        <family val="1"/>
      </rPr>
      <t>R v Brazau, 2016 ONSC 1484</t>
    </r>
  </si>
  <si>
    <r>
      <rPr>
        <sz val="11"/>
        <color rgb="FF000000"/>
        <rFont val="Times New Roman"/>
        <family val="1"/>
      </rPr>
      <t>1) Méfait 
2) Trouble a l'ordre public
3) Manquement à l'obligation de mise à l'épreuve</t>
    </r>
  </si>
  <si>
    <r>
      <rPr>
        <sz val="11"/>
        <color rgb="FF000000"/>
        <rFont val="Times New Roman"/>
        <family val="1"/>
      </rPr>
      <t>s. 430(1)
s. 175(1)(a)(i)
s. 733.1</t>
    </r>
  </si>
  <si>
    <r>
      <rPr>
        <sz val="11"/>
        <color rgb="FF000000"/>
        <rFont val="Times New Roman"/>
        <family val="1"/>
      </rPr>
      <t>29 juillet 2014</t>
    </r>
  </si>
  <si>
    <r>
      <rPr>
        <sz val="11"/>
        <color rgb="FF000000"/>
        <rFont val="Times New Roman"/>
        <family val="1"/>
      </rPr>
      <t>Détermination de la peine : 6 janvier 2015
Appel : 7 mars 2016 (écrit, rapport)</t>
    </r>
  </si>
  <si>
    <r>
      <rPr>
        <sz val="11"/>
        <color rgb="FF000000"/>
        <rFont val="Times New Roman"/>
        <family val="1"/>
      </rPr>
      <t>Eric Brazau</t>
    </r>
  </si>
  <si>
    <r>
      <rPr>
        <sz val="11"/>
        <color rgb="FF000000"/>
        <rFont val="Times New Roman"/>
        <family val="1"/>
      </rPr>
      <t>« Dans le métro, l'accusé et son ami ont discuté de l'islam et du Coran et ont engagé la conversation avec d'autres personnes, tandis qu'un autre ami enregistrait la conversation. D'autres passagers se sont sentis mal à l'aise et la sécurité a été appelée. L'accusé a été prié de quitter le train, mais il a refusé. En conséquence, le train a été retardé, ce qui a entraîné des retards pour d'autres trains. - résumé du cas</t>
    </r>
  </si>
  <si>
    <r>
      <rPr>
        <sz val="11"/>
        <color rgb="FF000000"/>
        <rFont val="Times New Roman"/>
        <family val="1"/>
      </rPr>
      <t>Propos insultants et racistes tenus par l'accusé, tels que "Je déteste les musulmans" - paragraphe 26</t>
    </r>
  </si>
  <si>
    <r>
      <rPr>
        <sz val="11"/>
        <color rgb="FF000000"/>
        <rFont val="Times New Roman"/>
        <family val="1"/>
      </rPr>
      <t>Race (paragraphe 26)</t>
    </r>
  </si>
  <si>
    <r>
      <rPr>
        <sz val="11"/>
        <color rgb="FF000000"/>
        <rFont val="Times New Roman"/>
        <family val="1"/>
      </rPr>
      <t>Accepté
Oui, ces accusations ont été aggravées par les propos insultants et racistes tenus par l'accusé, tels que "Je déteste les musulmans" - paragraphes 26 et 31.</t>
    </r>
  </si>
  <si>
    <r>
      <rPr>
        <sz val="11"/>
        <color rgb="FF000000"/>
        <rFont val="Times New Roman"/>
        <family val="1"/>
      </rPr>
      <t>Non spécifié, mais la décision mentionne les nombreux antécédents judiciaires récents de l'accusé, ce qui pourrait constituer une circonstance aggravante.</t>
    </r>
  </si>
  <si>
    <r>
      <rPr>
        <sz val="11"/>
        <color rgb="FF000000"/>
        <rFont val="Times New Roman"/>
        <family val="1"/>
      </rPr>
      <t>1) Atteinte aux biens -- 5 mois ;
2) Trouble de l'ordre public - 5 mois consécutifs ;
3) Manquement à la probation -- 10 mois consécutifs
 Total : 20 mois dont 8 mois de détention préventive, suivis de 2 ans de mise à l'épreuve.
 paragraphes 12-13</t>
    </r>
  </si>
  <si>
    <r>
      <rPr>
        <sz val="11"/>
        <color rgb="FF000000"/>
        <rFont val="Times New Roman"/>
        <family val="1"/>
      </rPr>
      <t>B.P. O'Marra J.</t>
    </r>
  </si>
  <si>
    <r>
      <rPr>
        <sz val="11"/>
        <color rgb="FF000000"/>
        <rFont val="Times New Roman"/>
        <family val="1"/>
      </rPr>
      <t>Cour supérieure de justice de l'Ontario
Condamnation sommaire Cour d'appel</t>
    </r>
  </si>
  <si>
    <r>
      <rPr>
        <sz val="11"/>
        <color rgb="FF000000"/>
        <rFont val="Times New Roman"/>
        <family val="1"/>
      </rPr>
      <t>Cet appel de la sentence imposée par le juge G. Lapkin de la Cour de justice de l'Ontario le 6 janvier 2015 a été rejeté.</t>
    </r>
  </si>
  <si>
    <r>
      <rPr>
        <sz val="11"/>
        <color rgb="FF000000"/>
        <rFont val="Times New Roman"/>
        <family val="1"/>
      </rPr>
      <t>Aucun autre appel n'a été signalé, mais il a fait appel de la décision (2017 ONSC 2975) relative à sa demande d'annulation de son plaidoyer de culpabilité pour d'autres infractions.</t>
    </r>
  </si>
  <si>
    <r>
      <rPr>
        <u/>
        <sz val="11"/>
        <color rgb="FF1155CC"/>
        <rFont val="Times New Roman"/>
        <family val="1"/>
      </rPr>
      <t>R v Ghaffari, 2017 ONCJ 524</t>
    </r>
  </si>
  <si>
    <r>
      <rPr>
        <sz val="11"/>
        <color rgb="FF000000"/>
        <rFont val="Times New Roman"/>
        <family val="1"/>
      </rPr>
      <t>Méfait commis à l'égard d'un bien utilisé pour le culte religieux, lorsque le méfait est motivé par des préjugés ou de la haine religieuse</t>
    </r>
  </si>
  <si>
    <r>
      <rPr>
        <sz val="11"/>
        <color rgb="FF000000"/>
        <rFont val="Times New Roman"/>
        <family val="1"/>
      </rPr>
      <t>s. 430 (4.1)</t>
    </r>
  </si>
  <si>
    <r>
      <rPr>
        <u/>
        <sz val="11"/>
        <color theme="4" tint="-0.24994659260841701"/>
        <rFont val="Times New Roman"/>
        <family val="1"/>
      </rPr>
      <t>Condamné 2017 ONCJ 523</t>
    </r>
  </si>
  <si>
    <r>
      <rPr>
        <sz val="11"/>
        <color rgb="FF000000"/>
        <rFont val="Times New Roman"/>
        <family val="1"/>
      </rPr>
      <t>29 juin 2016 de 2017 ONCJ 523</t>
    </r>
  </si>
  <si>
    <r>
      <rPr>
        <sz val="11"/>
        <color rgb="FF000000"/>
        <rFont val="Times New Roman"/>
        <family val="1"/>
      </rPr>
      <t>Condamnation : 5 mai 2017 
Détermination de la peine : 1er juin 2017 (écrit, rapporté)</t>
    </r>
  </si>
  <si>
    <r>
      <rPr>
        <sz val="11"/>
        <color rgb="FF000000"/>
        <rFont val="Times New Roman"/>
        <family val="1"/>
      </rPr>
      <t>Hamidreza Ghaffari</t>
    </r>
  </si>
  <si>
    <r>
      <rPr>
        <sz val="11"/>
        <color rgb="FF000000"/>
        <rFont val="Times New Roman"/>
        <family val="1"/>
      </rPr>
      <t>35 (lors de la détermination de la peine)</t>
    </r>
  </si>
  <si>
    <r>
      <rPr>
        <sz val="11"/>
        <color rgb="FF000000"/>
        <rFont val="Times New Roman"/>
        <family val="1"/>
      </rPr>
      <t>Travail : "Il travaille comme chauffeur de camion. Il verse une pension alimentaire pour sa fille qui vit avec sa mère".
Religion : "M. Ghaffari est membre de la branche chiite de la religion musulmane, de la même confession que les personnes qui fréquentent le Centre islamique Imam Mahdi".
Familles et amis : "Sa mère est décédée peu de temps avant l'incident. Il semble qu'il ait eu l'impression de ne pas avoir le soutien de son ex-femme et de cette communauté religieuse pendant cette période difficile... La mère de M. Ghaffari est décédée en Iran et il n'a pas pu la voir avant sa mort".
Relations : "Il était séparé de son ancienne femme et n'avait pas de soutien familial lorsqu'il en avait le plus besoin. Il semble pertinent que son ex-épouse et sa famille aient fréquenté cette mosquée et aient été très impliquées dans son fonctionnement"
 Paragraphes 6, 8, 9</t>
    </r>
  </si>
  <si>
    <r>
      <rPr>
        <sz val="11"/>
        <color rgb="FF000000"/>
        <rFont val="Times New Roman"/>
        <family val="1"/>
      </rPr>
      <t>La mosquée et ses fidèles</t>
    </r>
  </si>
  <si>
    <r>
      <rPr>
        <sz val="11"/>
        <color rgb="FF000000"/>
        <rFont val="Times New Roman"/>
        <family val="1"/>
      </rPr>
      <t>« M. Ghaffari est entré dans une mosquée pendant un service au cours du mois sacré du Ramadan. Il a insulté les occupants en termes violents et a crié à plusieurs reprises : « J'emmerde votre religion», « J'emmerde l'Islam ». Il a été accompagné à l'extérieur par le président de la mosquée. Sur les marches de la mosquée, il a sorti son pénis et a uriné sur les marches de la mosquée, à l'entrée principale et dans l'allée. Il a continué à crier et à faire des gestes de colère tout au long du procès. » paragraphe 1
il a traité les femmes de prostituées et les hommes à l'intérieur d'être leurs proxénètes
« Il répétait sans cesse : « J'emmerde votre religion», « J'emmerde l'Islam », Il a également directement insulté Allah à plusieurs reprises" paragraphe 4 (2017 ONCJ 523)</t>
    </r>
  </si>
  <si>
    <r>
      <rPr>
        <sz val="11"/>
        <color rgb="FF000000"/>
        <rFont val="Times New Roman"/>
        <family val="1"/>
      </rPr>
      <t>"Ses déclarations furieuses dénonçant l'islam, Allah et les personnes qui se rendaient à la mosquée pour pratiquer leur culte montrent clairement que la motivation de ses actes ce jour-là était la haine religieuse... Les témoignages des deux personnes montrent que la mosquée est considérée comme une maison de Dieu et que les personnes qui y entrent doivent être propres. La vidéo montre des personnes entrant dans la mosquée et enlevant leurs chaussures à la porte. Le fait qu'il y ait des toilettes juste à côté de l'entrée est probablement lié à cette même préoccupation. M. Ghaffari n'a pas enlevé ses chaussures lorsqu'il est entré dans la mosquée et il savait qu'en urinant sur les marches de l'entrée principale, il rendrait l'entrée impure. Les familles sont arrivées pour le dîner et le service du Ramadan. Les actions de l'accusé dans ce contexte et ses déclarations contemporaines quant à son objectif ne laissent aucun doute sur le fait que, ce jour-là au moins, il était en colère contre l'islam et ceux qui pratiquent l'islam dans cette mosquée. J'estime que le ministère public a prouvé que le méfait était motivé par la haine religieuse " - paragraphes 14-15 (2017 ONCJ 523).</t>
    </r>
  </si>
  <si>
    <r>
      <rPr>
        <sz val="11"/>
        <color rgb="FF000000"/>
        <rFont val="Times New Roman"/>
        <family val="1"/>
      </rPr>
      <t>Islam</t>
    </r>
  </si>
  <si>
    <r>
      <rPr>
        <sz val="11"/>
        <color rgb="FF000000"/>
        <rFont val="Times New Roman"/>
        <family val="1"/>
      </rPr>
      <t>Rejeté, 
La Cour a conclu que M. Ghaffari avait commis un méfait en vertu de l'article 430(4.1) et que la Couronne avait prouvé que le méfait était motivé par la haine religieuse. Cependant, la Cour a estimé que les caractéristiques aggravantes de l'article 718.2(a)(i) étaient déjà incorporées dans l'infraction prévue à l'article 430(4.1). par. 14</t>
    </r>
  </si>
  <si>
    <r>
      <rPr>
        <sz val="11"/>
        <color rgb="FF000000"/>
        <rFont val="Times New Roman"/>
        <family val="1"/>
      </rPr>
      <t>(3) seulement partiellement motivée ou (2) un facteur contributif important, la Cour ayant indiqué que la haine religieuse n'était pas la seule motivation.
- paragraphe 6</t>
    </r>
  </si>
  <si>
    <r>
      <rPr>
        <sz val="11"/>
        <color rgb="FF000000"/>
        <rFont val="Times New Roman"/>
        <family val="1"/>
      </rPr>
      <t>"L'accusé a perturbé un service religieux, il a directement contrarié les membres de la congrégation et il a uriné devant des enfants et des familles qui arrivaient", paragraphe 14.</t>
    </r>
  </si>
  <si>
    <r>
      <rPr>
        <sz val="11"/>
        <color rgb="FF000000"/>
        <rFont val="Times New Roman"/>
        <family val="1"/>
      </rPr>
      <t>Pas de casier judiciaire
Acceptation de la responsabilité ("ses excuses directes aux membres de la mosquée présents au tribunal, et le fait qu'il ait lui-même suivi une thérapie de gestion de la colère") paragraphe 14</t>
    </r>
  </si>
  <si>
    <r>
      <rPr>
        <sz val="11"/>
        <color rgb="FF000000"/>
        <rFont val="Times New Roman"/>
        <family val="1"/>
      </rPr>
      <t>"L'acte d'accusation est assorti d'une peine maximale de 10 ans d'emprisonnement. Lorsque la Couronne procède sommairement, la peine maximale est de 18 mois".</t>
    </r>
  </si>
  <si>
    <r>
      <rPr>
        <sz val="11"/>
        <color rgb="FF000000"/>
        <rFont val="Times New Roman"/>
        <family val="1"/>
      </rPr>
      <t>"Une décharge conditionnelle aux conditions suivantes :
*Pendant 18 mois, il s'engage à ne pas troubler l'ordre public et à avoir une bonne conduite.
*Il se présentera au centre de probation dans les 7 jours suivant cette ordonnance et par la suite selon les besoins.
*Il ne sera pas présent au Centre islamique Imam Mahdi 7340 Bayview Avenue, Thornhill Ontario
*Il effectuera 40 heures de travail d'intérêt général au cours des 12 premiers mois.
Il y aura une suramende compensatoire comme prévu par la loi et l'accusé aura 6 mois pour payer" - paragraphe 19-20</t>
    </r>
  </si>
  <si>
    <r>
      <rPr>
        <sz val="11"/>
        <color rgb="FF000000"/>
        <rFont val="Times New Roman"/>
        <family val="1"/>
      </rPr>
      <t>J.F. Kenkel J.</t>
    </r>
  </si>
  <si>
    <r>
      <rPr>
        <u/>
        <sz val="11"/>
        <color rgb="FF1155CC"/>
        <rFont val="Times New Roman"/>
        <family val="1"/>
      </rPr>
      <t>R v Porco, 2017 ONCJ 676</t>
    </r>
  </si>
  <si>
    <r>
      <rPr>
        <sz val="11"/>
        <color rgb="FF000000"/>
        <rFont val="Times New Roman"/>
        <family val="1"/>
      </rPr>
      <t>Dégradation d'abris de transport en commun à Durham</t>
    </r>
  </si>
  <si>
    <r>
      <rPr>
        <sz val="11"/>
        <color rgb="FF000000"/>
        <rFont val="Times New Roman"/>
        <family val="1"/>
      </rPr>
      <t>s. 430(1)</t>
    </r>
  </si>
  <si>
    <r>
      <rPr>
        <sz val="11"/>
        <color rgb="FF000000"/>
        <rFont val="Times New Roman"/>
        <family val="1"/>
      </rPr>
      <t>Plaidoyer de culpabilité</t>
    </r>
  </si>
  <si>
    <r>
      <rPr>
        <sz val="11"/>
        <color rgb="FF000000"/>
        <rFont val="Times New Roman"/>
        <family val="1"/>
      </rPr>
      <t>2016</t>
    </r>
  </si>
  <si>
    <r>
      <rPr>
        <sz val="11"/>
        <color rgb="FF000000"/>
        <rFont val="Times New Roman"/>
        <family val="1"/>
      </rPr>
      <t>21 septembre 2017 (écrit, rapporté)</t>
    </r>
  </si>
  <si>
    <r>
      <rPr>
        <sz val="11"/>
        <color rgb="FF000000"/>
        <rFont val="Times New Roman"/>
        <family val="1"/>
      </rPr>
      <t>Joseph Porco</t>
    </r>
  </si>
  <si>
    <r>
      <rPr>
        <sz val="11"/>
        <color rgb="FF000000"/>
        <rFont val="Times New Roman"/>
        <family val="1"/>
      </rPr>
      <t>56 (lors de la détermination de la peine)</t>
    </r>
  </si>
  <si>
    <r>
      <rPr>
        <sz val="11"/>
        <color rgb="FF000000"/>
        <rFont val="Times New Roman"/>
        <family val="1"/>
      </rPr>
      <t>Rapport présentenciel (Oui)
Travail : toujours travailleur ; "Il travaille actuellement à temps partiel pour une entreprise de nettoyage".
Familles et amis : "Très jeune, il a vécu une tragédie personnelle en perdant son père". 
Relations : il n'est pas marié et n'a pas d'enfants ; "il a eu trois relations à long terme dans le passé, mais elles n'ont pas duré. Dans le cadre d'une relation, il a eu des démêlés avec la justice en étant reconnu coupable de harcèlement criminel à l'encontre de la victime et en ne s'éloignant pas d'elle par la suite. Il a purgé de longues périodes de prison pour ces infractions".
Santé mentale : "M. Porco n'admet pas avoir de problèmes de santé mentale, bien que les dossiers du ministère indiquent qu'il a été diagnostiqué comme souffrant d'un trouble délirant avec des caractéristiques de persécution" "incapacité à respecter les protocoles de sécurité dans le bureau et, par conséquent, manque d'implication dans la réadaptation".
  - Paragraphes 20, 22-24</t>
    </r>
  </si>
  <si>
    <r>
      <rPr>
        <sz val="11"/>
        <color rgb="FF000000"/>
        <rFont val="Times New Roman"/>
        <family val="1"/>
      </rPr>
      <t>Communauté musulmane</t>
    </r>
  </si>
  <si>
    <r>
      <rPr>
        <sz val="11"/>
        <color rgb="FF000000"/>
        <rFont val="Times New Roman"/>
        <family val="1"/>
      </rPr>
      <t>Le défendeur a vandalisé des abribus avec des graffitis anti-musulmans.
« La police a estimé que jusqu'à 15 abris avaient été vandalisés » 
paragraphe 4</t>
    </r>
  </si>
  <si>
    <r>
      <rPr>
        <sz val="11"/>
        <color rgb="FF000000"/>
        <rFont val="Times New Roman"/>
        <family val="1"/>
      </rPr>
      <t>Le tribunal a pris acte de l'impact de la communauté.
 "Il y a eu une prolifération d'incidents motivés par le sectarisme et la haine dans la région de Durham au cours de l'année écoulée".
 L'inscription "No More Muslims" sur les abribus envoyait un message clair et il n'y avait "aucune autre déduction rationnelle" - paragraphes 18-19, 32
 Le prévenu estime que les musulmans "profitent de la vie dans ce pays". - paragraphe 28</t>
    </r>
  </si>
  <si>
    <r>
      <rPr>
        <sz val="11"/>
        <color rgb="FF000000"/>
        <rFont val="Times New Roman"/>
        <family val="1"/>
      </rPr>
      <t xml:space="preserve">Religion </t>
    </r>
  </si>
  <si>
    <r>
      <rPr>
        <sz val="11"/>
        <color rgb="FF000000"/>
        <rFont val="Times New Roman"/>
        <family val="1"/>
      </rPr>
      <t>Accepté.  
Le tribunal a estimé que le crime était motivé par des préjugés ou de la haine fondés sur la religion.  Le langage utilisé par l'accusé montrait clairement qu'il visait spécifiquement les musulmans.  
Le tribunal a reconnu "le pouls local de la communauté et la prévalence d'incidents impliquant le sectarisme et la haine" - paragraphe 18
Bien qu'il n'y ait pas eu de déclaration d'impact sur la communauté, le tribunal a reconnu que l'infraction "offense le sens de la décence de la communauté et aurait un impact négatif sur elle" - paragraphe 19.
Le prévenu estime que les musulmans "profitent de la vie dans ce pays". - paragraphe 28
Comme il n'y avait "aucune autre déduction rationnelle possible à partir du choix des mots : 'Plus de musulmans'", le fait que M. Porco ait choisi ce langage spécifique sans ambiguïté indiquait une motivation partiale. "Il ne peut y avoir d'autre signification qu'un message qui connote la haine, la partialité ou les préjugés fondés sur la religion" - paragraphes 32-33.</t>
    </r>
  </si>
  <si>
    <r>
      <rPr>
        <sz val="11"/>
        <color rgb="FF000000"/>
        <rFont val="Times New Roman"/>
        <family val="1"/>
      </rPr>
      <t>Fait dans l'espace public
De manière répétée
Casier judiciaire
paragraphes 34-35</t>
    </r>
  </si>
  <si>
    <r>
      <rPr>
        <sz val="11"/>
        <color rgb="FF000000"/>
        <rFont val="Times New Roman"/>
        <family val="1"/>
      </rPr>
      <t>Plaidoyer de culpabilité
Lettre d'excuse 
 paragraphe 46</t>
    </r>
  </si>
  <si>
    <r>
      <rPr>
        <sz val="11"/>
        <color rgb="FF000000"/>
        <rFont val="Times New Roman"/>
        <family val="1"/>
      </rPr>
      <t>La peine maximale encourue est de 6 mois d'emprisonnement dans le cas d'une condamnation sommaire.</t>
    </r>
  </si>
  <si>
    <r>
      <rPr>
        <sz val="11"/>
        <color rgb="FF000000"/>
        <rFont val="Times New Roman"/>
        <family val="1"/>
      </rPr>
      <t>5 mois d'emprisonnement, suivis de 15 mois de mise à l'épreuve
Conseils en matière de sensibilité culturelle
15 heures de travail d'intérêt général
 paragraphes 46-50</t>
    </r>
  </si>
  <si>
    <r>
      <rPr>
        <sz val="11"/>
        <color rgb="FF000000"/>
        <rFont val="Times New Roman"/>
        <family val="1"/>
      </rPr>
      <t>F. Javed J.</t>
    </r>
  </si>
  <si>
    <r>
      <rPr>
        <u/>
        <sz val="11"/>
        <color rgb="FF1155CC"/>
        <rFont val="Times New Roman"/>
        <family val="1"/>
      </rPr>
      <t>R v Ahmed, 2017 ONCA 76</t>
    </r>
  </si>
  <si>
    <r>
      <rPr>
        <sz val="11"/>
        <color rgb="FF000000"/>
        <rFont val="Times New Roman"/>
        <family val="1"/>
      </rPr>
      <t>1) Complot visant à faciliter le terrorisme 
2) Participation aux activités d'un groupe terroriste 
3) Détention de substances explosives dans l'intention de mettre en danger des vies humaines ou de causer de graves dommages à des biens au profit ou sous la direction d'un groupe terroriste ou en association avec celui-ci.</t>
    </r>
  </si>
  <si>
    <r>
      <rPr>
        <sz val="11"/>
        <color rgb="FF000000"/>
        <rFont val="Times New Roman"/>
        <family val="1"/>
      </rPr>
      <t>s. 465(1)(c) 
s. 83.19(1)
s. 83.18(1)
s. 81(1)(d)</t>
    </r>
  </si>
  <si>
    <r>
      <rPr>
        <sz val="11"/>
        <color rgb="FF000000"/>
        <rFont val="Times New Roman"/>
        <family val="1"/>
      </rPr>
      <t>1) &amp; 2) condamnés par un jury
3) acquitté</t>
    </r>
  </si>
  <si>
    <r>
      <rPr>
        <sz val="11"/>
        <color rgb="FF000000"/>
        <rFont val="Times New Roman"/>
        <family val="1"/>
      </rPr>
      <t>Entre janvier et août 2020</t>
    </r>
  </si>
  <si>
    <r>
      <rPr>
        <sz val="11"/>
        <color rgb="FF000000"/>
        <rFont val="Times New Roman"/>
        <family val="1"/>
      </rPr>
      <t>Condamné le 11 juillet 2014 ; 
Détermination de la peine (2014 ONSC 6153 écrit, rapporté) : 23 octobre 2014 
Décision d'appel : 27 janvier 2017 (écrite, rapportée)</t>
    </r>
  </si>
  <si>
    <r>
      <rPr>
        <sz val="11"/>
        <color rgb="FF000000"/>
        <rFont val="Times New Roman"/>
        <family val="1"/>
      </rPr>
      <t>Misbahuddin Ahmed</t>
    </r>
  </si>
  <si>
    <r>
      <rPr>
        <sz val="11"/>
        <color rgb="FF000000"/>
        <rFont val="Times New Roman"/>
        <family val="1"/>
      </rPr>
      <t>30 (au moment de la détermination de la peine)</t>
    </r>
  </si>
  <si>
    <r>
      <rPr>
        <sz val="11"/>
        <color rgb="FF000000"/>
        <rFont val="Times New Roman"/>
        <family val="1"/>
      </rPr>
      <t>Rapport pré-sentenciel (Oui, et expertise)
Formation : "En 2008, il a été diplômé du programme d'imagerie diagnostique du Dawson College".
Travail : Après avoir obtenu son diplôme universitaire, il "a obtenu un emploi à l'Hôpital d'Ottawa où il a travaillé jusqu'au moment de son arrestation... Après sa condamnation en juillet 2014, il a été renvoyé de son emploi"
Familles et amis : "M. Ahmed a trois sœurs et un frère qui vivent tous à Montréal, au Québec. Son père est titulaire d'un doctorat en chimie de l'université de Stuttgart, en Allemagne, et d'une maîtrise en droit islamique du Pakistan. La première langue de M. Ahmed est l'ourdou, mais il parle également le français, l'anglais et un peu d'arabe. À l'âge de six ans, sa famille a déménagé en Arabie saoudite. Son père travaillait en tant que directeur exécutif pour une grande entreprise industrielle et de développement de projets. M. Ahmed se rappelle de bons souvenirs de son séjour en Arabie Saoudite et déclare qu'il avait beaucoup d'amis et qu'il faisait du sport, notamment du football et du basket-ball. À l'âge de 14 ans, M. Ahmed et sa famille ont déménagé au Canada pour que les filles puissent aller à l'université, car à l'époque les femmes n'étaient pas autorisées à aller à l'université en Arabie saoudite.
Relations : "En 2006, M. Ahmed ... a rencontré sa future épouse. Ils se sont mariés dans les six mois qui ont suivi et le sont encore aujourd'hui. Ils ont trois jeunes filles. M. Ahmed est très proche de sa belle-famille. Son beau-père, musulman d'origine égyptienne, dirige une agence de voyage à Montréal et exploite avec sa femme, la belle-mère de M. Ahmed, une ferme d'agrément près de Montréal. Elle s'est convertie à l'islam. Pendant qu'il était en liberté sous caution, M. Ahmed était en fait assigné à résidence à la ferme d'agrément, où il vivait avec ses beaux-parents".
Consommation de substances : "En tant que musulman dévot, M. Ahmed n'a jamais eu de problèmes d'abus de substances. Il ne boit pas, ne fume pas et n'ingère pas de drogues illicites".
Santé mentale : Pas de problèmes de santé mentale ou d'antécédents psychiatriques. 
  - Paragraphes 27, 52, 54, 56, 60 (2014 ONSC 6153)</t>
    </r>
  </si>
  <si>
    <r>
      <rPr>
        <sz val="11"/>
        <color rgb="FF000000"/>
        <rFont val="Times New Roman"/>
        <family val="1"/>
      </rPr>
      <t>« Il a été impliqué pendant environ six mois avant son arrestation dans un groupe terroriste ayant des liens avec Al-Qaïda et les talibans. » - premier paragraphe du résumé de l'affaire</t>
    </r>
  </si>
  <si>
    <r>
      <rPr>
        <sz val="11"/>
        <color rgb="FF000000"/>
        <rFont val="Times New Roman"/>
        <family val="1"/>
      </rPr>
      <t>Le prévenu a été arrêté avant un plan d'attaque concret.
« Il a été impliqué pendant environ six mois avant son arrestation dans un groupe terroriste ayant des liens avec Al-Qaïda et les talibans. Il savait qu'un autre membre du groupe, Alizadeh (« A »), avait participé à un camp d'entraînement terroriste en Afghanistan, où il avait appris à construire des engins explosifs improvisés (« EEI ») télécommandés, qu'A possédait un sac Choix du Président contenant des composants pour EEI, et qu'il avait l'intention d'assembler les composants pour en faire des détonateurs destinés à être utilisés au Canada. Au moment de son arrestation, l’accusé était en possession de ce sac et de son contenu. Cependant, le groupe n'avait aucun plan concret d'activité terroriste au Canada... L'accusé a recueilli des fonds pour le groupe dans l'intention de les envoyer à des terroristes étrangers pour acheter des armes d'épaule. » - premier paragraphe du résumé de l'affaire</t>
    </r>
  </si>
  <si>
    <r>
      <rPr>
        <sz val="11"/>
        <color rgb="FF000000"/>
        <rFont val="Times New Roman"/>
        <family val="1"/>
      </rPr>
      <t>Aucun facteur spécifique n'a été mentionné. Toutefois, les éléments de preuve des procédures antérieures ci-dessous ont probablement été pris en compte :
 preuves et sondages d'écoute électronique - par. 44 (2014 ONSC 6153)
 "...en possession de propagande djihadiste radicale rassemblée dans un dossier "Recherche". Il a partagé ce matériel avec M. Alizadeh et le Dr Sher. En janvier 2010 et en mai 2010, il a transmis au Dr Sher une partie de cette propagande extrémiste. Il a également présenté à M. Alizadeh de la propagande extrémiste stockée sur le site Internet archive.org " - paragraphe 5 (2014 ONSC 5367)</t>
    </r>
  </si>
  <si>
    <r>
      <rPr>
        <sz val="11"/>
        <color rgb="FF000000"/>
        <rFont val="Times New Roman"/>
        <family val="1"/>
      </rPr>
      <t>Race, origine nationale ou ethnique, ou religion</t>
    </r>
  </si>
  <si>
    <r>
      <rPr>
        <sz val="11"/>
        <color rgb="FF000000"/>
        <rFont val="Times New Roman"/>
        <family val="1"/>
      </rPr>
      <t>Accepté
La Cour a estimé qu'il y avait des preuves que l'infraction était motivée par des préjugés ou de la haine fondés sur la race, l'origine nationale ou ethnique, ou la religion (art. 718(a)(i)) ; - par. 63 (2014 ONSC 6153)
La Cour n'a pas explicitement lié les preuves à la conclusion ci-dessus. Cependant, les preuves obtenues lors de procédures antérieures ont indiqué que les preuves d'écoutes téléphoniques, les sondages (paragraphe 44 2014 ONSC 6153) et la possession et le partage de propagande djihadiste radicale (paragraphe 5 2014 ONSC 5367) étaient vraisemblablement pertinents pour cette conclusion.</t>
    </r>
  </si>
  <si>
    <r>
      <rPr>
        <sz val="11"/>
        <color rgb="FF000000"/>
        <rFont val="Times New Roman"/>
        <family val="1"/>
      </rPr>
      <t>"- gravité de l'infraction
 - pas un manque de jugement momentané, mais s'est poursuivi sur une période de plus de six mois " - paragraphes 77-78 (2014 ONSC 6153)</t>
    </r>
  </si>
  <si>
    <r>
      <rPr>
        <sz val="11"/>
        <color rgb="FF000000"/>
        <rFont val="Times New Roman"/>
        <family val="1"/>
      </rPr>
      <t>Perspectives de réhabilitation
Jeunes primo-défendeurs</t>
    </r>
  </si>
  <si>
    <r>
      <rPr>
        <sz val="11"/>
        <color rgb="FF000000"/>
        <rFont val="Times New Roman"/>
        <family val="1"/>
      </rPr>
      <t>1) jusqu'à 14 ans d'emprisonnement
2) jusqu'à 10 ans d'emprisonnement</t>
    </r>
  </si>
  <si>
    <r>
      <rPr>
        <sz val="11"/>
        <color rgb="FF000000"/>
        <rFont val="Times New Roman"/>
        <family val="1"/>
      </rPr>
      <t>Peine globale : 12 ans de pénitencier, "5 ans pour conspiration et 7 ans consécutifs pour participation aux activités d'un groupe terroriste", après le crédit de 
12 mois de détention préventive, ce qui laisse 11 ans à purger. La commission de libération conditionnelle déterminera le moment approprié pour sa libération.
Ordonnance de prélèvement d’ADN et "interdiction à vie de détenir des armes ou toute autre substance dangereuse".
 - paras 110, 112, 115, 116 (2014 ONSC 6153)</t>
    </r>
  </si>
  <si>
    <r>
      <rPr>
        <sz val="11"/>
        <color rgb="FF000000"/>
        <rFont val="Times New Roman"/>
        <family val="1"/>
      </rPr>
      <t>G.J. Epstein, Pepall et van Rensburg JJ.A.</t>
    </r>
  </si>
  <si>
    <r>
      <rPr>
        <sz val="11"/>
        <color rgb="FF000000"/>
        <rFont val="Times New Roman"/>
        <family val="1"/>
      </rPr>
      <t>Cour d'appel de l'Ontario</t>
    </r>
  </si>
  <si>
    <r>
      <rPr>
        <sz val="11"/>
        <color rgb="FF000000"/>
        <rFont val="Times New Roman"/>
        <family val="1"/>
      </rPr>
      <t>Appel d'une décision de première instance (2014 ONSC 6153), faits d'une audience de gardiner (2014 ONSC 5367) ; l'appel et l'appel incident ont été rejetés pour les raisons suivantes 
 1) le juge du fond n'a pas commis d'erreur de droit dans l'appréciation de la gravité du crime et n'a pas commis d'erreur dans l'application du principe de parité ;
 2) le juge de première instance n'a pas commis d'erreur dans son approche de la réhabilitation, du remords et du risque de récidive ;
 3) le juge de première instance n'a pas commis d'erreur dans l'application du principe de la totalité ;
 4) le juge de première instance n'a pas commis d'erreur en tirant des conclusions de fait incompatibles avec l'acquittement de M. Ahmed sur l'accusation d'explosifs ;
 5) Le fait que les juges de première instance aient considéré un élément essentiel de l'infraction comme une circonstance aggravante ne constitue pas une erreur réversible (" bien que, à mon avis, le juge de première instance n'aurait pas dû mentionner la circonstance aggravante prévue par la loi comme facteur de détermination de la peine en plus de la gravité de l'infraction, je ne suis pas persuadé que cela ait eu un quelconque effet sur la peine infligée à M. Ahmed " - paragraphe 109) ;
 6) le juge de première instance n'a pas commis d'erreur en concluant que la période d'inadmissibilité à la libération conditionnelle de M. Ahmed serait déterminée conformément à la Loi sur le système correctionnel et la mise en liberté sous condition.</t>
    </r>
  </si>
  <si>
    <r>
      <rPr>
        <u/>
        <sz val="11"/>
        <color rgb="FF1155CC"/>
        <rFont val="Times New Roman"/>
        <family val="1"/>
      </rPr>
      <t>R v Defoe, 2018 ONCJ 484</t>
    </r>
  </si>
  <si>
    <r>
      <rPr>
        <sz val="11"/>
        <color theme="1"/>
        <rFont val="Times New Roman"/>
        <family val="1"/>
      </rPr>
      <t>Agression</t>
    </r>
  </si>
  <si>
    <r>
      <rPr>
        <sz val="11"/>
        <color theme="1"/>
        <rFont val="Times New Roman"/>
        <family val="1"/>
      </rPr>
      <t>s. 265</t>
    </r>
  </si>
  <si>
    <r>
      <rPr>
        <sz val="11"/>
        <color theme="1"/>
        <rFont val="Times New Roman"/>
        <family val="1"/>
      </rPr>
      <t>24 avril 2017</t>
    </r>
  </si>
  <si>
    <r>
      <rPr>
        <sz val="11"/>
        <color theme="1"/>
        <rFont val="Times New Roman"/>
        <family val="1"/>
      </rPr>
      <t>Condamnation : 24 avril 2018 
Détermination de la peine : 18 juillet 2018 (écrit, rapporté)</t>
    </r>
  </si>
  <si>
    <r>
      <rPr>
        <sz val="11"/>
        <color theme="1"/>
        <rFont val="Times New Roman"/>
        <family val="1"/>
      </rPr>
      <t>Phillip Edmond Defoe</t>
    </r>
  </si>
  <si>
    <r>
      <rPr>
        <sz val="11"/>
        <color theme="1"/>
        <rFont val="Times New Roman"/>
        <family val="1"/>
      </rPr>
      <t>61 (lors de la détermination de la peine)</t>
    </r>
  </si>
  <si>
    <r>
      <rPr>
        <sz val="11"/>
        <color rgb="FF000000"/>
        <rFont val="Times New Roman"/>
        <family val="1"/>
      </rPr>
      <t>Rapport présentenciel (Oui)
Travail et santé : "Il est blessé au dos et n'a pas travaillé depuis plusieurs années. Il doit subir une opération du dos le 25 juillet à l'hôpital St. Michael's et on m'a dit que l'opération était invasive" ; "il s'est impliqué dans la communauté en tant que mécène et bénévole à la banque alimentaire locale".
Relations : "Il a un mariage difficile". 
Consommation de substances : "Il a un passé de toxicomane et a des problèmes de mobilité suite à trois accidents de voiture et à la pratique d'un sport".
 paragraphe 8</t>
    </r>
  </si>
  <si>
    <r>
      <rPr>
        <sz val="11"/>
        <color theme="1"/>
        <rFont val="Times New Roman"/>
        <family val="1"/>
      </rPr>
      <t>Asiatique</t>
    </r>
  </si>
  <si>
    <r>
      <rPr>
        <sz val="11"/>
        <color theme="1"/>
        <rFont val="Times New Roman"/>
        <family val="1"/>
      </rPr>
      <t>Je ne parle pas anglais</t>
    </r>
  </si>
  <si>
    <r>
      <rPr>
        <sz val="11"/>
        <color theme="1"/>
        <rFont val="Times New Roman"/>
        <family val="1"/>
      </rPr>
      <t>« P. pêchait avec une canne à pêche à Adeline Park à Keswick. Ce matin-là, M. Defoe entra dans le parc et commença à parler aux pêcheurs qui s’y trouvaient. Le matin de l’incident, P. pêchait sur le rivage, vaquant à ses occupations, lorsqu’il s’est retourné et a vu M. Defoe venir vers lui. M. Defoe s'est rendu au seau de pêche de P., a regardé sa prise et a jeté les poissons dans l'étang, car ils étaient trop petits. P. ne parle pas anglais, mais il a essayé d'expliquer que les poissons ne deviennent pas si gros, mais en vain. M. Defoe s'est précipité sur lui en le poussant des deux mains. P. tomba en arrière, le visage vers le ciel. Il est tombé dans l'étang. P. a été aidé à sortir de l'eau par ses amis et d'autres pêcheurs qui étaient là. Il n'a pas été blessé, même si à 82 ans, c'est juste une question de chance. Il aurait facilement pu être blessé. P. n'a subi aucune blessure physique, mais l'incident lui a laissé un sentiment général de peur." paragraphes 2-5</t>
    </r>
  </si>
  <si>
    <r>
      <rPr>
        <sz val="11"/>
        <color theme="1"/>
        <rFont val="Times New Roman"/>
        <family val="1"/>
      </rPr>
      <t>D'autres pêcheurs étaient également asiatiques.</t>
    </r>
  </si>
  <si>
    <r>
      <rPr>
        <sz val="11"/>
        <color theme="1"/>
        <rFont val="Times New Roman"/>
        <family val="1"/>
      </rPr>
      <t>Rejeté,
Le tribunal a estimé que l'infraction n'était pas un crime à motivation raciale au sens de l'article 718.2(a)(i), bien que tous les autres pêcheurs présents dans le parc Adeline ce jour-là fussent tous d'origine asiatique. Il n'y a pas d'autres éléments de preuve montrant une motivation raciale. En outre, "M. Defoe a montré qu'il n'était rien d'autre qu'une vulgaire brute. Il ne comprend absolument pas que les personnes âgées de la communauté méritent plus de respect que d'irrespect", paragraphe 9.</t>
    </r>
  </si>
  <si>
    <r>
      <rPr>
        <sz val="11"/>
        <color theme="1"/>
        <rFont val="Times New Roman"/>
        <family val="1"/>
      </rPr>
      <t>Caractère non provoqué de l'agression
Violation du sentiment de confiance de la communauté
"P est un octogénaire et n'est donc pas en mesure de se défendre physiquement.
paragraphe 9</t>
    </r>
  </si>
  <si>
    <r>
      <rPr>
        <sz val="11"/>
        <color theme="1"/>
        <rFont val="Times New Roman"/>
        <family val="1"/>
      </rPr>
      <t>0-6 mois</t>
    </r>
  </si>
  <si>
    <r>
      <rPr>
        <sz val="11"/>
        <color theme="1"/>
        <rFont val="Times New Roman"/>
        <family val="1"/>
      </rPr>
      <t>Une peine d'emprisonnement avec sursis de 6 mois, suivie d'une mise à l'épreuve de 18 mois. 
Au cours des quatre premiers mois de sa peine, il sera assigné à résidence et ne pourra sortir de chez lui qu'une fois par semaine, pendant quatre heures, pour effectuer des courses personnelles ou répondre à des besoins médicaux.
Les deux mois restants, le couvre-feu sera appliqué de 21 heures à 6 heures du matin.
Conditions :
Conditions statutaires et rapports requis 
Ordonnance de non-contact, ordonnance de non-présentation - Adeline Park
Suivre un traitement pour la gestion de la colère et l'abus d'alcool, et signer toutes les décharges nécessaires.
Effectuer 100 heures de travail d'intérêt général dans un lieu approuvé par l'agent de probation au cours de la première année de la période de probation
Interdiction de posséder des armes
Ordonnance de prélèvement d’ADN et interdiction de posséder des armes à feu pendant 10 ans, paragraphes 12-14</t>
    </r>
  </si>
  <si>
    <r>
      <rPr>
        <sz val="11"/>
        <color theme="1"/>
        <rFont val="Times New Roman"/>
        <family val="1"/>
      </rPr>
      <t>D.S. Rose J.</t>
    </r>
  </si>
  <si>
    <r>
      <rPr>
        <u/>
        <sz val="11"/>
        <color rgb="FF1155CC"/>
        <rFont val="Times New Roman"/>
        <family val="1"/>
      </rPr>
      <t>R v Mills, 2019 ONCA 940</t>
    </r>
  </si>
  <si>
    <r>
      <rPr>
        <sz val="11"/>
        <color rgb="FF000000"/>
        <rFont val="Times New Roman"/>
        <family val="1"/>
      </rPr>
      <t>1) Mills : meurtre au premier degré fondé sur la théorie selon laquelle le meurtre a été commis "au profit, sous la direction ou en association avec une organisation criminelle"
2) Williams : meurtre au second degré sur la base de la théorie selon laquelle il a aidé et/ou encouragé M. Mills à commettre le meurtre.</t>
    </r>
  </si>
  <si>
    <r>
      <rPr>
        <sz val="11"/>
        <color rgb="FF000000"/>
        <rFont val="Times New Roman"/>
        <family val="1"/>
      </rPr>
      <t>s. 231(6.1a)</t>
    </r>
  </si>
  <si>
    <r>
      <rPr>
        <sz val="11"/>
        <color rgb="FF000000"/>
        <rFont val="Times New Roman"/>
        <family val="1"/>
      </rPr>
      <t>3 mai 2010</t>
    </r>
  </si>
  <si>
    <r>
      <rPr>
        <sz val="11"/>
        <color rgb="FF000000"/>
        <rFont val="Times New Roman"/>
        <family val="1"/>
      </rPr>
      <t>29 novembre 2019 (écrit, rapporté)</t>
    </r>
  </si>
  <si>
    <r>
      <rPr>
        <sz val="11"/>
        <color rgb="FF000000"/>
        <rFont val="Times New Roman"/>
        <family val="1"/>
      </rPr>
      <t>Chael Mills
Lavare Williams</t>
    </r>
  </si>
  <si>
    <r>
      <rPr>
        <sz val="11"/>
        <color rgb="FF000000"/>
        <rFont val="Times New Roman"/>
        <family val="1"/>
      </rPr>
      <t>Mills : 20 ans (au moment de l'infraction)
S/O</t>
    </r>
  </si>
  <si>
    <r>
      <rPr>
        <sz val="11"/>
        <color rgb="FF000000"/>
        <rFont val="Times New Roman"/>
        <family val="1"/>
      </rPr>
      <t>Homme
Homme</t>
    </r>
  </si>
  <si>
    <r>
      <rPr>
        <sz val="11"/>
        <color rgb="FF000000"/>
        <rFont val="Times New Roman"/>
        <family val="1"/>
      </rPr>
      <t>S/O
Williams : Noir</t>
    </r>
  </si>
  <si>
    <r>
      <rPr>
        <sz val="11"/>
        <color rgb="FF000000"/>
        <rFont val="Times New Roman"/>
        <family val="1"/>
      </rPr>
      <t>Membres du gang de rue Eglinton West Crips ("EWC"). Associé à la Nation Crip (bleu)</t>
    </r>
  </si>
  <si>
    <r>
      <rPr>
        <sz val="11"/>
        <color rgb="FF000000"/>
        <rFont val="Times New Roman"/>
        <family val="1"/>
      </rPr>
      <t>Membre du MOB Klick, un sous-ensemble des Vaughan Road Bloods (« VRB »). Associé à la Nation du Sang (rouge)</t>
    </r>
  </si>
  <si>
    <r>
      <rPr>
        <sz val="11"/>
        <color rgb="FF000000"/>
        <rFont val="Times New Roman"/>
        <family val="1"/>
      </rPr>
      <t>M. F. a été témoin oculaire du déroulement des événements qui ont abouti au meurtre de M. C. M. F. marchait vers le sud sur Winona Drive avec M. C. lorsqu'une fille a demandé à M. C. s'il était « SK ». M. C. a répondu en lui demandant comment elle connaissait son nom. Peu de temps après, M. F. et M. C. ont été abordés par deux hommes. M. C. voulait courir, mais M. F. ne voyait aucune raison de le faire. M. Mills et M. Williams s’approchèrent d’eux. M. Mills a demandé pourquoi M. C. portait du bleu, faisant remarquer que le bleu n'existait pas dans cette zone, qu'il faisait « rouge ici » et que M. C. pouvait se blesser en portant du bleu. Il a ensuite demandé à M. C. s'il était « SK », et C. a répondu qu'il était simplement « S ». M. Mills fit une grimace et posa sa main sur sa taille. Il est devenu évident qu’il avait une arme. Bien que M. F. ait essayé de calmer les esprits en montrant aux hommes l'intérieur de sa veste, doublée de rouge, cela n'a pas fonctionné. M. C. a commencé à s’enfuir. Les hommes l'ont poursuivi. Au cours de la poursuite, M. Mills a sorti une arme et a tiré plusieurs coups de feu. L’une des balles a touché M. C. dans le dos, perforant son aorte et le tuant.</t>
    </r>
  </si>
  <si>
    <r>
      <rPr>
        <sz val="11"/>
        <color rgb="FF000000"/>
        <rFont val="Times New Roman"/>
        <family val="1"/>
      </rPr>
      <t>La haine était dirigée contre un groupe identifiable, à savoir les MOB Klicks.</t>
    </r>
  </si>
  <si>
    <t>Association à un gang de rue (pas un motif protégé)</t>
  </si>
  <si>
    <r>
      <rPr>
        <sz val="11"/>
        <color rgb="FF000000"/>
        <rFont val="Times New Roman"/>
        <family val="1"/>
      </rPr>
      <t>Le gang rival - le gang du CEE (paragraphes 256, 258)</t>
    </r>
  </si>
  <si>
    <r>
      <rPr>
        <sz val="11"/>
        <color rgb="FF000000"/>
        <rFont val="Times New Roman"/>
        <family val="1"/>
      </rPr>
      <t>Rejeté 
Le juge de première instance a estimé que, le meurtre étant motivé par la haine d'un groupe identifiable, à savoir le gang de rue EWC, la circonstance aggravante prévue à l'article 718.2(a)(i) s'appliquait.
La cour d'appel a estimé que le juge de première instance avait commis une erreur dans cette conclusion. "Le juge chargé de la détermination de la peine a interprété "tout autre facteur similaire" comme englobant l'appartenance à un gang de rue rival. "Nous ne sommes pas d'accord pour dire que la phrase peut avoir ce sens. Le principe ejusdem generis d'interprétation des lois limite la signification de l'expression "tout autre facteur similaire" aux facteurs qui sont similaires aux facteurs de la liste énumérée qui la précède : Antonin Scalia &amp; Bryan A. Garner, Reading Law : The Interpretation of Legal Texts (St. Paul : Thomson/West, 2012), p. 199-213. La section 718.2(a)(i) attribue une plus grande culpabilité à la commission de crimes motivés non pas par la haine d'un groupe identifiable, mais par la haine de personnes ou de groupes fondée sur des caractéristiques personnelles qui sont, dans une certaine mesure, immuables, constitutives et non choisies. L'appartenance à un gang de rue n'est rien de tout cela". 
paragraphe 258</t>
    </r>
  </si>
  <si>
    <r>
      <rPr>
        <sz val="11"/>
        <color rgb="FF000000"/>
        <rFont val="Times New Roman"/>
        <family val="1"/>
      </rPr>
      <t>Le crime a été commis au profit d'une organisation criminelle (art.718.2(a)(iv))</t>
    </r>
  </si>
  <si>
    <t>Mills a été condamné à la perpétuité sans possibilité de libération conditionnelle avant 25 ans pour meurtre au premier degré. Williams a été condamné à la réclusion à perpétuité sans possibilité de libération conditionnelle avant 15 ans pour meurtre au second degré.</t>
  </si>
  <si>
    <r>
      <rPr>
        <sz val="11"/>
        <color rgb="FF000000"/>
        <rFont val="Times New Roman"/>
        <family val="1"/>
      </rPr>
      <t>Cette erreur n'a pas d'incidence sur la phrase. Le reste de l'analyse des facteurs aggravants effectuée par le juge chargé de la détermination de la peine se poursuit dans le même paragraphe pour aborder le facteur aggravant prévu par la loi, à savoir le fait de commettre des crimes au profit d'une organisation criminelle. Il n'est pas contesté que ce facteur s'applique. Tous les faits dont le juge chargé de la détermination de la peine a tenu compte à tort en vertu du sous-alinéa 718.2a)(i) s'appliquent de façon appropriée au sous-alinéa 718.2a)(iv), compte tenu de la nature de ses conclusions concernant le caractère particulier et l'éthique de l'organisation criminelle en question " - par. 259</t>
    </r>
  </si>
  <si>
    <r>
      <rPr>
        <sz val="11"/>
        <color rgb="FF000000"/>
        <rFont val="Times New Roman"/>
        <family val="1"/>
      </rPr>
      <t>K.N. Feldman, Miller et Fairburn JJ.A</t>
    </r>
  </si>
  <si>
    <r>
      <rPr>
        <sz val="11"/>
        <color rgb="FF000000"/>
        <rFont val="Times New Roman"/>
        <family val="1"/>
      </rPr>
      <t>Appel d'une décision d'une juridiction inférieure, mais impossible de trouver la décision de première instance, seulement des demandes sur les preuves qui peuvent et ne peuvent pas être incluses.</t>
    </r>
  </si>
  <si>
    <r>
      <rPr>
        <sz val="11"/>
        <color rgb="FF000000"/>
        <rFont val="Times New Roman"/>
        <family val="1"/>
      </rPr>
      <t>Williams et Mills ont tous deux demandé séparément l'autorisation de faire appel de la décision devant la Cour d'appel de l'Ontario, mais les deux demandes ont été rejetées.</t>
    </r>
  </si>
  <si>
    <r>
      <rPr>
        <u/>
        <sz val="11"/>
        <color rgb="FF1155CC"/>
        <rFont val="Times New Roman"/>
        <family val="1"/>
      </rPr>
      <t>R c. Balaram-Sivaram, [2019] O.J. No. 4999</t>
    </r>
  </si>
  <si>
    <r>
      <rPr>
        <sz val="11"/>
        <color theme="1"/>
        <rFont val="Times New Roman"/>
        <family val="1"/>
      </rPr>
      <t>1) Trois chefs d'accusation de harcèlement criminel
2) Trois chefs d'accusation pour avoir proféré des menaces de mort
3) Deux chefs d'accusation d'usurpation d'identité
4) Un chef d'inculpation pour apologie du génocide
5) Un chef d'accusation pour incitation délibérée à la haine</t>
    </r>
  </si>
  <si>
    <r>
      <rPr>
        <sz val="11"/>
        <color theme="1"/>
        <rFont val="Times New Roman"/>
        <family val="1"/>
      </rPr>
      <t>s. 264(2)(b)
s. 264.1(1)(a)
s. 403(1)(c)
s. 318(1)
s. 319(2)</t>
    </r>
  </si>
  <si>
    <r>
      <rPr>
        <sz val="11"/>
        <color theme="1"/>
        <rFont val="Times New Roman"/>
        <family val="1"/>
      </rPr>
      <t>Coupable de tous les chefs d'accusation</t>
    </r>
  </si>
  <si>
    <r>
      <rPr>
        <sz val="11"/>
        <color theme="1"/>
        <rFont val="Times New Roman"/>
        <family val="1"/>
      </rPr>
      <t>28 mars 2019 (écrit, rapporté)</t>
    </r>
  </si>
  <si>
    <r>
      <rPr>
        <sz val="11"/>
        <color theme="1"/>
        <rFont val="Times New Roman"/>
        <family val="1"/>
      </rPr>
      <t>Rupen Balaram-Sivaram</t>
    </r>
  </si>
  <si>
    <r>
      <rPr>
        <sz val="11"/>
        <color theme="1"/>
        <rFont val="Times New Roman"/>
        <family val="1"/>
      </rPr>
      <t>53 (au moment de la détermination de la peine)</t>
    </r>
  </si>
  <si>
    <r>
      <rPr>
        <sz val="11"/>
        <color theme="1"/>
        <rFont val="Times New Roman"/>
        <family val="1"/>
      </rPr>
      <t>Sri Lankais</t>
    </r>
  </si>
  <si>
    <r>
      <rPr>
        <sz val="11"/>
        <color rgb="FF000000"/>
        <rFont val="Times New Roman"/>
        <family val="1"/>
      </rPr>
      <t>Famille : réfugiés
Casier judiciaire : "pour avoir tenté d'entraver la justice en tentant d'amener un juge à modifier une condamnation de son ordonnance de probation par des menaces, de la peur ou du harcèlement"
Santé : diagnostic d'une maladie rare du système immunitaire</t>
    </r>
  </si>
  <si>
    <r>
      <rPr>
        <sz val="11"/>
        <color theme="1"/>
        <rFont val="Times New Roman"/>
        <family val="1"/>
      </rPr>
      <t>Femme
Homme
Femme</t>
    </r>
  </si>
  <si>
    <r>
      <rPr>
        <sz val="11"/>
        <color theme="1"/>
        <rFont val="Times New Roman"/>
        <family val="1"/>
      </rPr>
      <t>Mme B. est l'épouse du défendeur qui a déménagé et a commencé une relation amoureuse avec M. S. Mme D. est la superviseure de Mme B. à son travail.</t>
    </r>
  </si>
  <si>
    <r>
      <rPr>
        <sz val="11"/>
        <color theme="1"/>
        <rFont val="Times New Roman"/>
        <family val="1"/>
      </rPr>
      <t>Le défendeur, M. Balaram-Sivaram, était furieux que sa femme ait déménagé et commencé une relation avec M. S. Pour se venger de M. S., le défendeur a cherché à piéger M. S. et à lui causer des ennuis en se faisant passer pour lui et en envoyant des courriels à différentes personnes qui comprenaient des communications très haineuses qui représentaient ses propres opinions haineuses concernant des groupes identifiables, à savoir les juifs et les homosexuels. Dans certains de ses courriels, il a même déclaré qu’il avait l’intention spécifique de commettre un génocide et de prôner le génocide contre les citoyens de l’État d’Israël, les Juifs et les homosexuels. Un autre courriel envoyé à M. U., un député, et à sa femme, prétendant provenir de M. S., déclarait que M. U. et sa femme devraient être punis et même tués pour leur soutien aux Juifs. Le défendeur a également harcelé Mme B. en l’appelant à plusieurs reprises. Il a menacé de tuer M. S. et l’a également harcelé. Il s’est fait passer pour Mme D. en envoyant des courriels depuis son compte à son directeur général et à d’autres employés qui contenaient des déclarations désobligeantes à l’encontre des peuples autochtones. Il a également harcelé Mme D.</t>
    </r>
  </si>
  <si>
    <r>
      <rPr>
        <sz val="11"/>
        <color theme="1"/>
        <rFont val="Times New Roman"/>
        <family val="1"/>
      </rPr>
      <t>Les courriels contenaient des déclarations désobligeantes sur les peuples autochtones, des "menaces de mort pour soutien aux Juifs", des "appels au génocide des Juifs, des habitants de l'État d'Israël et des homosexuels", ainsi que des communications haineuses.
La Cour a également examiné le VIS. paragraphe 72</t>
    </r>
  </si>
  <si>
    <r>
      <rPr>
        <sz val="11"/>
        <color theme="1"/>
        <rFont val="Times New Roman"/>
        <family val="1"/>
      </rPr>
      <t>Race, origine nationale ou ethnique ou religion [aucune mention de l'orientation sexuelle dans la décision].</t>
    </r>
  </si>
  <si>
    <r>
      <rPr>
        <sz val="11"/>
        <color theme="1"/>
        <rFont val="Times New Roman"/>
        <family val="1"/>
      </rPr>
      <t>Accepté
Le juge de première instance a conclu que les crimes étaient motivés par des préjugés ou de la haine fondés sur la race, l'origine nationale ou ethnique, la religion et l'orientation sexuelle.</t>
    </r>
  </si>
  <si>
    <t>Préméditation significative dans les actions de l'accusé qui se sont déroulées sur une longue période et ont nécessité des efforts considérables. 
Les communications étaient délibérées et réfléchies afin de maximiser l'impact des messages qu'il envoyait,
Le défendeur a créé des comptes de courrier électronique au nom de Mme D. et de M. S. et a eu un téléphone au nom de M. S. pendant des années.
S. 718.2(a) considère comme aggravant le fait que les abus et le harcèlement aient été commis à l'encontre de son conjoint.
Précédemment condamné pour harcèlement criminel à l'encontre de Mme Balaram</t>
  </si>
  <si>
    <t>Pas de violence physique de la part du défendeur
Le défendeur a toujours travaillé, il est intelligent et peut-être un membre productif de la société. 
Il a passé 634 jours en détention et plus de 4 ans se sont écoulés depuis son arrestation en 2015.</t>
  </si>
  <si>
    <r>
      <rPr>
        <sz val="11"/>
        <color theme="1"/>
        <rFont val="Times New Roman"/>
        <family val="1"/>
      </rPr>
      <t>Le ministère public a demandé une peine globale de 5 ans pour tous les chefs d'accusation et une mise à l'épreuve de 3 ans si la peine est inférieure à 2 ans. La défense a demandé une peine globale comprise entre 1 an et 18 mois.</t>
    </r>
  </si>
  <si>
    <t>Accusation d'apologie du génocide : 2 ans de détention
Harcèlement criminel de Mme B, 6 mois de détention à purger consécutivement
Menace de mort à l'encontre de M. U, 6 mois de détention à purger consécutivement
Harcèlement criminel de M. S, 6 mois de détention à purger simultanément
Accusation d'incitation délibérée à la haine, 15 mois de détention à purger simultanément
Personnalisation concernant M. S, 6 mois de détention à purger simultanément
Menace de mort à l'encontre de M. S., 6 mois de détention à purger concomitamment
Harcèlement criminel à l'encontre de Mme D., 6 mois de détention à purger concomitamment
Menace de mort à l'encontre de Mme B, 6 mois de détention à purger consécutivement
Usurpation d’identité concernant Mme D, 6 mois de détention à purger simultanément
Peine globale : 3 ans d'emprisonnement, suivis de 2 ans de mise à l'épreuve, après le crédit de 31 mois de détention préventive (un peu moins de 1,5 équiv.), ce qui laisse 5 mois à purger.
Conditions :
Conditions statutaires et rapports requis
s. 109 interdiction de posséder des armes pendant 10 ans, ordonnance de prélèvement d’ADN, ordonnance de non-contact, ordonnance de confiscation
"Vous ne devez pas publier ou afficher sur un site Internet où ces affichages ou publications peuvent être lus par le grand public, des informations sur des personnes de religion juive ou d'origine ethnique, ou sur des personnes qui sont ou qui s'identifient comme homosexuelles, gays ou lesbiennes... Vous ne devez pas accéder ou avoir en votre possession ou sous votre contrôle des courriels, des messages vocaux, des informations financières, des instruments financiers, des documents ou des données personnelles qui le consentement éclairé des propriétaires pour permettre la possession de tels documents. Vous ne devez pas avoir d'adresse électronique, de téléphone cellulaire, de plan Internet ou de données, ou de ligne téléphonique à domicile qui ne soit pas à votre nom" - paragraphes 98-99</t>
  </si>
  <si>
    <r>
      <rPr>
        <sz val="11"/>
        <color theme="1"/>
        <rFont val="Times New Roman"/>
        <family val="1"/>
      </rPr>
      <t>M.F. Brown J.</t>
    </r>
  </si>
  <si>
    <r>
      <rPr>
        <sz val="11"/>
        <color theme="1"/>
        <rFont val="Times New Roman"/>
        <family val="1"/>
      </rPr>
      <t>Cour supérieure de justice de l'Ontario</t>
    </r>
  </si>
  <si>
    <t>Appel interjeté en 2020 mais rejeté (2020 ONCA 204)</t>
  </si>
  <si>
    <r>
      <rPr>
        <u/>
        <sz val="11"/>
        <color rgb="FF1155CC"/>
        <rFont val="Times New Roman"/>
        <family val="1"/>
      </rPr>
      <t>R. c. Sears, 2021 ONCA 522</t>
    </r>
  </si>
  <si>
    <r>
      <rPr>
        <sz val="11"/>
        <color rgb="FF000000"/>
        <rFont val="Times New Roman"/>
        <family val="1"/>
      </rPr>
      <t>1) Promotion délibérée de la haine contre les Juifs 
2) Promouvoir délibérément la haine contre les femmes</t>
    </r>
  </si>
  <si>
    <r>
      <rPr>
        <sz val="11"/>
        <color rgb="FF000000"/>
        <rFont val="Times New Roman"/>
        <family val="1"/>
      </rPr>
      <t>s. 319(2)</t>
    </r>
  </si>
  <si>
    <r>
      <rPr>
        <sz val="11"/>
        <color rgb="FF000000"/>
        <rFont val="Times New Roman"/>
        <family val="1"/>
      </rPr>
      <t>Condamné le 24 janvier 2019</t>
    </r>
  </si>
  <si>
    <r>
      <rPr>
        <sz val="11"/>
        <color rgb="FF000000"/>
        <rFont val="Times New Roman"/>
        <family val="1"/>
      </rPr>
      <t>22 numéros de publication entre janvier 2015 et juin 2018 - paragraphe 3
Implications de Sears : 1er mars 2015 - 30 juin 2018 
- 2021 ONSC 4272 para 7</t>
    </r>
  </si>
  <si>
    <t>Décision de condamnation en première instance : 22 août 2019 ONCJ 606 (écrit, rapporté)
Décision d'appel précédente 14 juin 2021, 2021 ONSC 4272 (écrit, rapporté)
Cette décision 16 juillet 2021 (écrite, rapportée)</t>
  </si>
  <si>
    <r>
      <rPr>
        <sz val="11"/>
        <color rgb="FF000000"/>
        <rFont val="Times New Roman"/>
        <family val="1"/>
      </rPr>
      <t>James Sears</t>
    </r>
  </si>
  <si>
    <r>
      <rPr>
        <sz val="11"/>
        <color rgb="FF000000"/>
        <rFont val="Times New Roman"/>
        <family val="1"/>
      </rPr>
      <t>La cinquantaine (2019 ONCJ 606 para 27)</t>
    </r>
  </si>
  <si>
    <r>
      <rPr>
        <sz val="11"/>
        <color rgb="FF000000"/>
        <rFont val="Times New Roman"/>
        <family val="1"/>
      </rPr>
      <t>C'est un ancien médecin.</t>
    </r>
  </si>
  <si>
    <r>
      <rPr>
        <sz val="11"/>
        <color rgb="FF000000"/>
        <rFont val="Times New Roman"/>
        <family val="1"/>
      </rPr>
      <t>Hommes et femmes juifs
Et femmes</t>
    </r>
  </si>
  <si>
    <r>
      <rPr>
        <sz val="11"/>
        <color rgb="FF000000"/>
        <rFont val="Times New Roman"/>
        <family val="1"/>
      </rPr>
      <t>Juif.ve</t>
    </r>
  </si>
  <si>
    <r>
      <rPr>
        <sz val="11"/>
        <color rgb="FF000000"/>
        <rFont val="Times New Roman"/>
        <family val="1"/>
      </rPr>
      <t>« Your Ward News » a publié 22 numéros entre janvier 2015 et décembre 2018 ; Sears a commencé à écrire des articles en mars 2015 et en est devenu le rédacteur en chef en mai 2015. Sears a écrit des articles sous son propre nom et sous le nom de plume « Dimitri l'Amant ». Sears maintient une présence sur les réseaux sociaux via un site Web, un blog et un compte Twitter sous ce pseudonyme. Le journal Your Ward News était livré par Postes Canada jusqu'au 6 juin 2016 et est désormais livré aux foyers et aux entreprises de Toronto et des régions adjacentes, principalement par livraison privée. Votre bulletin d'information de paroisse est diffusé gratuitement et sans abonnement à plus de 300 000 destinataires et est accessible en ligne. - paragraphes 7 à 9 (2021 ONSC 4272)
 « La publication glorifiait le nazisme et Adolf Hitler, et niait l'Holocauste. Il a constamment blâmé, diabolisé et calomnié les Juifs. Les femmes étaient représentées comme inférieures, immorales et moins qu’humaines. « Les violations physiques et sexuelles à leur encontre ont été conseillées et célébrées » - para 1 (2019 ONCJ 606)</t>
    </r>
  </si>
  <si>
    <t>Déclarations des 22 numéros de publications 
"l'ampleur potentielle de la promotion de la haine... L'édition d'hiver 2019 de YWN, publiée après le procès, mais avant le verdict, reprend un grand nombre des mêmes thèmes antisémites, y compris des sollicitations pour que des hommes siègent au comité directeur du "Adolf Hitler Fan Club". Il a continué à déshumaniser les femmes " - paragraphe 14 (2019 ONCJ 606)</t>
  </si>
  <si>
    <r>
      <rPr>
        <sz val="11"/>
        <color rgb="FF000000"/>
        <rFont val="Times New Roman"/>
        <family val="1"/>
      </rPr>
      <t xml:space="preserve">Race
Religion
Sexe </t>
    </r>
  </si>
  <si>
    <r>
      <rPr>
        <sz val="11"/>
        <color rgb="FF000000"/>
        <rFont val="Times New Roman"/>
        <family val="1"/>
      </rPr>
      <t>Juif.ve
Femmes</t>
    </r>
  </si>
  <si>
    <r>
      <rPr>
        <sz val="11"/>
        <color rgb="FF000000"/>
        <rFont val="Times New Roman"/>
        <family val="1"/>
      </rPr>
      <t>Accepté
En utilisant une approche contextuelle pour examiner les 22 questions, la Cour a trouvé de nombreux exemples représentatifs : "Les femmes étaient représentées comme immorales, inférieures et non humaines. M. Sears a commis des violations sexuelles et physiques à leur égard. Les Juifs ont été constamment blâmés, diabolisés et calomniés " - paragraphe 59 (2021 ONSC 4272)
Ils ont démontré que la motivation de Sears était la partialité, les préjugés et la haine.</t>
    </r>
  </si>
  <si>
    <r>
      <rPr>
        <sz val="11"/>
        <color rgb="FF000000"/>
        <rFont val="Times New Roman"/>
        <family val="1"/>
      </rPr>
      <t>Déclarations d'impact sur la communauté de 
 *Fonds d'action et d'éducation juridique pour les femmes (FAEJ)
 *Centre d'aide aux victimes de viol de Toronto/Femmes multiculturelles contre le viol
 *Fondation canadienne des femmes
 *Amis du Centre Simon Wiesenthal pour les études sur l'Holocauste
 *Le Centre pour Israël et les affaires juives
 *Errol Tenenbaum
 *Paul Conway
 Casier judiciaire (très peu de poids)
2019 ONCJ 606 paras 14-16</t>
    </r>
  </si>
  <si>
    <t>Oui - DC</t>
  </si>
  <si>
    <r>
      <rPr>
        <sz val="11"/>
        <color rgb="FF000000"/>
        <rFont val="Times New Roman"/>
        <family val="1"/>
      </rPr>
      <t>L'accès en ligne à 22 numéros a été restreint après la déclaration de culpabilité - 2019 ONCJ 606 para 15</t>
    </r>
  </si>
  <si>
    <r>
      <rPr>
        <sz val="11"/>
        <color rgb="FF000000"/>
        <rFont val="Times New Roman"/>
        <family val="1"/>
      </rPr>
      <t>6 mois d'emprisonnement en cas de condamnation sommaire</t>
    </r>
  </si>
  <si>
    <r>
      <rPr>
        <sz val="11"/>
        <color rgb="FF000000"/>
        <rFont val="Times New Roman"/>
        <family val="1"/>
      </rPr>
      <t>De manière consécutive :
6 mois d'emprisonnement pour "promotion délibérée de la haine contre les Juifs".
6 mois d'emprisonnement pour "promotion délibérée de la haine à l'égard des femmes".
 - para 4 (2021 ONSC 4272)</t>
    </r>
  </si>
  <si>
    <r>
      <rPr>
        <sz val="11"/>
        <color rgb="FF000000"/>
        <rFont val="Times New Roman"/>
        <family val="1"/>
      </rPr>
      <t xml:space="preserve">Limité par la peine maximale pour une condamnation sommaire, sinon, il devrait s'agir d'une peine d'emprisonnement de 18 mois. 
 - para 29 (2019 ONCJ 606) </t>
    </r>
  </si>
  <si>
    <r>
      <rPr>
        <sz val="11"/>
        <color rgb="FF000000"/>
        <rFont val="Times New Roman"/>
        <family val="1"/>
      </rPr>
      <t>D.M. Brown J.A.</t>
    </r>
  </si>
  <si>
    <r>
      <rPr>
        <sz val="11"/>
        <color rgb="FF000000"/>
        <rFont val="Times New Roman"/>
        <family val="1"/>
      </rPr>
      <t>Cour d'appel de l'Ontario
Toronto, Ontario</t>
    </r>
  </si>
  <si>
    <r>
      <rPr>
        <sz val="11"/>
        <color rgb="FF000000"/>
        <rFont val="Times New Roman"/>
        <family val="1"/>
      </rPr>
      <t>Il s'agit d'une demande d'appel de l'ordonnance du juge Cavanagh, juge d'appel des poursuites sommaires (2021 ONSC 4272), qui était un appel de la décision de détermination de la peine rendue par le juge R. Blouin dans l'affaire R. c. Sears 2019 ONCJ 606 ; cet appel a été rejeté parce que le juge d'appel a correctement appliqué l'article 319 (2) et l'article 718 (a)(i), et n'a pas commis d'erreur en rejetant les plaintes relatives à la peine.
La Cour a conclu que l'article 718 (a) (i) s'applique à toutes les infractions, et dans de nombreux cas, elle n'a pas trouvé d'erreur révisable dans l'application d'une circonstance aggravante en vertu de l'article 718 (a) (i), une partie de l'infraction, à l'infraction dans la décision sur la détermination de la peine. (2021 ONCA 522) paras 40-41</t>
    </r>
  </si>
  <si>
    <r>
      <rPr>
        <u/>
        <sz val="11"/>
        <color rgb="FF0000FF"/>
        <rFont val="Times New Roman"/>
        <family val="1"/>
      </rPr>
      <t>R v Kroeplin, 2021 ONCJ 19</t>
    </r>
  </si>
  <si>
    <r>
      <rPr>
        <sz val="11"/>
        <color rgb="FF000000"/>
        <rFont val="Times New Roman"/>
        <family val="1"/>
      </rPr>
      <t>A volontairement encouragé la haine contre les Juifs et les Noirs en communiquant publiquement des déclarations</t>
    </r>
  </si>
  <si>
    <r>
      <rPr>
        <sz val="11"/>
        <color rgb="FF000000"/>
        <rFont val="Times New Roman"/>
        <family val="1"/>
      </rPr>
      <t xml:space="preserve">Condamné </t>
    </r>
  </si>
  <si>
    <r>
      <rPr>
        <sz val="11"/>
        <color rgb="FF212121"/>
        <rFont val="Times New Roman"/>
        <family val="1"/>
      </rPr>
      <t>2 juin 2019</t>
    </r>
  </si>
  <si>
    <r>
      <rPr>
        <sz val="11"/>
        <color rgb="FF212121"/>
        <rFont val="Times New Roman"/>
        <family val="1"/>
      </rPr>
      <t>8 janvier 2021 (écrit, rapporté)</t>
    </r>
  </si>
  <si>
    <r>
      <rPr>
        <sz val="11"/>
        <color rgb="FF000000"/>
        <rFont val="Times New Roman"/>
        <family val="1"/>
      </rPr>
      <t>Kyle Jacob Kroeplin
Matthew Tadeusz Wasikiewicz</t>
    </r>
  </si>
  <si>
    <r>
      <rPr>
        <sz val="11"/>
        <color rgb="FF000000"/>
        <rFont val="Times New Roman"/>
        <family val="1"/>
      </rPr>
      <t>23 (lors de la détermination de la peine)
23 (lors de la détermination de la peine)</t>
    </r>
  </si>
  <si>
    <r>
      <rPr>
        <sz val="11"/>
        <color rgb="FF000000"/>
        <rFont val="Times New Roman"/>
        <family val="1"/>
      </rPr>
      <t>Homme
Homme</t>
    </r>
  </si>
  <si>
    <t>Kroeplin :
 Rapport présentenciel (oui)
 Éducation : Un plan d'éducation individualisé a été utilisé comme évaluation pour déterminer qu'il apprenait lentement. Il s'est inscrit à l'université pour étudier l'informatique, s'est orienté vers les lettres générales, puis a abandonné ses études. 
 Travail : Il n'a jamais été licencié.
 Familles et amis : enfance heureuse, mais pas d'ami pour le moment
 Consommation de substances : consommation d'alcool depuis l'âge de 14 ans, de marijuana à l'âge de 13 ans et consommation périodique de "champignons magiques".
 Santé mentale : pas de diagnostic ; a suivi des séances de conseil mais a arrêté. À l'âge de 19 ans, il s'est renseigné sur les endroits en Suisse qui proposaient le suicide assisté.
 - Paragraphes 66, 72, 73, 79-84, 86
Wasikiewcz :
  Rapport présentenciel (Oui)
 Formation : Il a fréquenté l'université, l'a abandonnée un an plus tard, a transférée vers une autre université et en est actuellement à son dernier semestre de cours complet.
 Familles et amis : bonne enfance ; "Son père s'est suicidé en juin 2017 à l'âge de 43 ans. Avec sa mère, il a trouvé son père pendu dans la cave et l'a détaché pendant que sa mère appelait le 911". Il respecte sa mère et a été très affecté par le décès de son père.
 Consommation de substances : consommation d'alcool depuis l'âge de 19 ans lors de réunions sociales, qui est devenue un problème en 2020, mais il ne consomme pas d'alcool actuellement ; consommation de marijuana depuis l'âge de 18 ans.
 Santé mentale : diagnostic de trouble dépressif majeur et suicidaire
 - Paragraphes 94, 97, 98, 100, 104, 105, 111, 112, 117</t>
  </si>
  <si>
    <r>
      <rPr>
        <sz val="11"/>
        <color rgb="FF000000"/>
        <rFont val="Times New Roman"/>
        <family val="1"/>
      </rPr>
      <t>Juif et Noir</t>
    </r>
  </si>
  <si>
    <r>
      <rPr>
        <sz val="11"/>
        <color rgb="FF000000"/>
        <rFont val="Times New Roman"/>
        <family val="1"/>
      </rPr>
      <t>Ils ont « affiché deux affiches à l'extérieur de la galerie d'art de Burlington, au 1333 Lakeshore Road. La première affiche représentait un homme juif ligoté et abattu d'une balle dans la tête, et la deuxième représentait un homme juif, un homme noir, un rat et un cafard, avec les mots « Soyons réalistes, un monde sans [représentation d'un homme juif et d'un homme noir] serait comme un monde sans [représentation d'un rat et d'un cafard] ». À la même époque, ils ont affiché deux affiches à l'extérieur de l'entrée de la rue Elgin à l'hôtel de ville de Burlington. La première affiche représentait à nouveau un homme juif ligoté et abattu d'une balle dans la tête. La deuxième affiche représentait le drapeau israélien à l'intérieur d'un cercle rouge traversé par une ligne diagonale rouge. - paragraphes 54-55</t>
    </r>
  </si>
  <si>
    <r>
      <rPr>
        <sz val="11"/>
        <color rgb="FF000000"/>
        <rFont val="Times New Roman"/>
        <family val="1"/>
      </rPr>
      <t>Le tribunal a estimé que l'acte criminel lui-même était aggravant et a également examiné les points suivants :
le point de vue de la victime par le biais d'une déclaration d'impact sur la victime ou d'une déclaration d'impact sur la communauté
crimes et incidents historiques fondés sur les préjugés
les termes péjoratifs utilisés dans les affiches
paragraphes 130-136</t>
    </r>
  </si>
  <si>
    <r>
      <rPr>
        <sz val="11"/>
        <color rgb="FF000000"/>
        <rFont val="Times New Roman"/>
        <family val="1"/>
      </rPr>
      <t>Race 
Religion</t>
    </r>
  </si>
  <si>
    <r>
      <rPr>
        <sz val="11"/>
        <color rgb="FF000000"/>
        <rFont val="Times New Roman"/>
        <family val="1"/>
      </rPr>
      <t>Juif.ve
Noir.e</t>
    </r>
  </si>
  <si>
    <t>Accepté
Déclaration au nom d'une collectivité (DC) : 3 DV ont été déposées et lues à haute voix devant le tribunal - paragraphe 57, des déclarations complètes ont été incluses - paragraphes 58-60
La Cour a cité l'article 718.2(a)(i) comme étant la circonstance aggravante, qui se trouvait "dans les simples faits de l'infraction elle-même" - paragraphe 130
La Cour a souligné que "l'incitation à la haine et à la violence de l'accusé est intolérable dans le Canada d'aujourd'hui" - paragraphe 131.
Le tribunal a reconnu que les Juifs et les Noirs avaient été pris pour cible au cours de l'histoire et que les DC avaient clairement établi les impacts significatifs, créant un environnement hostile et renforçant la peur, l'anxiété et l'inégalité - paragraphes 133-36.
Toutefois, il a été noté que ce qui a été fait dans les autres cas cités était bien pire. - para 137
Le tribunal a estimé que les éléments de preuve permettant d'établir la "promotion délibérée de la haine à l'encontre d'un groupe identifiable" devaient prouver que le comportement était motivé par des préjugés, des idées préconçues et de la haine.</t>
  </si>
  <si>
    <r>
      <rPr>
        <sz val="11"/>
        <color rgb="FF000000"/>
        <rFont val="Times New Roman"/>
        <family val="1"/>
      </rPr>
      <t>3 Déclarations d'impact sur la communauté</t>
    </r>
  </si>
  <si>
    <r>
      <rPr>
        <sz val="11"/>
        <color rgb="FF000000"/>
        <rFont val="Times New Roman"/>
        <family val="1"/>
      </rPr>
      <t>Jeune et sans casier judiciaire - paragraphe 146
Plaidoyer de culpabilité - paragraphe 147
Ils semblent avoir reconnu l'existence de ces différents problèmes (troubles de l'apprentissage, tendances suicidaires, traumatismes) et ont pris des mesures pour y remédier - paragraphe 151.
Remords exprimés - paragraphe 153</t>
    </r>
  </si>
  <si>
    <r>
      <rPr>
        <sz val="11"/>
        <color rgb="FF000000"/>
        <rFont val="Times New Roman"/>
        <family val="1"/>
      </rPr>
      <t>Décharge conditionnelle avec mise à l'épreuve à 6 mois d'emprisonnement pour une condamnation sommaire 
- paragraphe 46</t>
    </r>
  </si>
  <si>
    <r>
      <rPr>
        <sz val="11"/>
        <color rgb="FF000000"/>
        <rFont val="Times New Roman"/>
        <family val="1"/>
      </rPr>
      <t>S'il ne s'agit pas de COVID (impacts COVID - paragraphes 47-49), la peine serait de 90 jours pour leur permettre de purger leur peine de manière intermittente - paragraphe 170 ;
En raison du COVID, "...une peine d'emprisonnement conditionnelle de six mois, à purger dans la communauté. Cette mesure sera suivie d'une mise à l'épreuve pendant deux ans" - paragraphe 187 (avec de nombreuses conditions résumées ci-dessous).
Conditions : - Paragraphes 188-200
Conditions statutaires et rapports requis, conditions d'internement à domicile
Suivre, à la satisfaction du superviseur, tous les programmes relatifs à la gestion de la colère, aux problèmes psychiatriques ou psychologiques, à la gestion du stress, aux problèmes de deuil, aux aptitudes à la vie quotidienne, à l'histoire des communautés noires ou juives au Canada, ou à tout autre programme.
Ordre de non-contact
Pas de possession ou de consommation d'alcool ou de cannabis
Faire des efforts raisonnables pour chercher et conserver un emploi convenable ou suivre une formation. 
M. Kroeplin : 225 heures de travail d'intérêt général à commencer d'ici le 1er août 2021 à raison d'au moins 15 heures par mois et à effectuer toutes ses heures de travail d'intérêt général dans un délai de 18 mois. 
M. Wasikiewicz : 160 heures de travail d'intérêt général à commencer d'ici le 1er août 2021 à raison d'au moins 15 heures par mois et à effectuer toutes ses heures de travail d'intérêt général dans les 18 mois.
"La dénonciation et la dissuasion sont les objectifs les plus importants de la peine en l'espèce", paragraphe 163.</t>
    </r>
  </si>
  <si>
    <r>
      <rPr>
        <sz val="11"/>
        <color rgb="FF000000"/>
        <rFont val="Times New Roman"/>
        <family val="1"/>
      </rPr>
      <t>Bien qu'il n'y ait pas de formulation claire en faveur de l'aggravation de la peine, les longues conditions attachées à la condamnation à l'emprisonnement avec sursis sont probablement à l'origine de l'aggravation.</t>
    </r>
  </si>
  <si>
    <r>
      <rPr>
        <sz val="11"/>
        <color rgb="FF000000"/>
        <rFont val="Times New Roman"/>
        <family val="1"/>
      </rPr>
      <t>D.A. Harris J.</t>
    </r>
  </si>
  <si>
    <r>
      <rPr>
        <u/>
        <sz val="11"/>
        <color rgb="FF1155CC"/>
        <rFont val="Times New Roman"/>
        <family val="1"/>
      </rPr>
      <t>R v Dziak, 2021 ONCJ 592</t>
    </r>
  </si>
  <si>
    <r>
      <rPr>
        <sz val="11"/>
        <color theme="1"/>
        <rFont val="Times New Roman"/>
        <family val="1"/>
      </rPr>
      <t>1) Harcèlement criminel à l'encontre de K.S.
2) Violation de la condition de non-contact d'un engagement donné à un officier responsable.</t>
    </r>
  </si>
  <si>
    <r>
      <rPr>
        <sz val="11"/>
        <color theme="1"/>
        <rFont val="Times New Roman"/>
        <family val="1"/>
      </rPr>
      <t>s. 109</t>
    </r>
  </si>
  <si>
    <r>
      <rPr>
        <sz val="11"/>
        <color theme="1"/>
        <rFont val="Times New Roman"/>
        <family val="1"/>
      </rPr>
      <t>Milieu ou fin de l'année 2018</t>
    </r>
  </si>
  <si>
    <r>
      <rPr>
        <sz val="11"/>
        <color theme="1"/>
        <rFont val="Times New Roman"/>
        <family val="1"/>
      </rPr>
      <t>18 novembre 2021 (écrit, rapporté)</t>
    </r>
  </si>
  <si>
    <r>
      <rPr>
        <sz val="11"/>
        <color theme="1"/>
        <rFont val="Times New Roman"/>
        <family val="1"/>
      </rPr>
      <t>Peter Dziak</t>
    </r>
  </si>
  <si>
    <r>
      <rPr>
        <sz val="11"/>
        <color theme="1"/>
        <rFont val="Times New Roman"/>
        <family val="1"/>
      </rPr>
      <t>Familles et amis : "une éducation stable dans une famille solidaire et de bons résultats à l'école".
Travail : "Jusqu'à ces événements, il exerçait la médecine dans son domaine de prédilection" "En janvier 2019, il a volontairement renoncé à son autorisation d'exercer la médecine, mais espère réintégrer la profession à l'avenir".
Santé mentale : "Pendant sa période de liberté sous caution, il a été isolé en raison de ses conditions d'assignation à résidence et de ses maladies mentales. Selon sa mère, il a fallu plus d'un an pour qu'il redevienne "pleinement fonctionnel". Bien qu'il ait récemment commencé à fréquenter des amis et à s'adonner à des passe-temps, il souffre de dépression".
 - paragraphes 27-28</t>
    </r>
  </si>
  <si>
    <r>
      <rPr>
        <sz val="11"/>
        <color theme="1"/>
        <rFont val="Times New Roman"/>
        <family val="1"/>
      </rPr>
      <t>Femme</t>
    </r>
  </si>
  <si>
    <r>
      <rPr>
        <sz val="11"/>
        <color theme="1"/>
        <rFont val="Times New Roman"/>
        <family val="1"/>
      </rPr>
      <t>Le petit ami de Mme KS est Brown</t>
    </r>
  </si>
  <si>
    <r>
      <rPr>
        <sz val="11"/>
        <color theme="1"/>
        <rFont val="Times New Roman"/>
        <family val="1"/>
      </rPr>
      <t>Infirmière dans la Première Nation de Kasabonika</t>
    </r>
  </si>
  <si>
    <r>
      <rPr>
        <sz val="11"/>
        <color theme="1"/>
        <rFont val="Times New Roman"/>
        <family val="1"/>
      </rPr>
      <t>Le Dr Dziak a harcelé criminellement KS pendant 5 mois en 2018 :
 1) il croyait qu'ils étaient dans une relation amoureuse et lui a proposé de se marier devant elle et son petit ami ;
 2) après lui avoir dit de ne pas lui envoyer de courriers électroniques indésirables, il lui a envoyé 125 courriers électroniques « bizarres, effrayants et dégradants », comprenant des « menaces de viol et d’autres violences à son encontre », des « images sexuelles explicites et dérangeantes » et des menaces envers son petit ami.
 3) « Les courriels indiquaient également clairement que le Dr Dziak s'était rendu dans le quartier de KS et avait observé son domicile. Croyant qu'ils vivraient ensemble, le Dr Dziak a fait enregistrer ses plaques d'immatriculation à l'adresse de KS.
 4) Après avoir été averti par la police, « il a changé l'immatriculation de sa voiture pour revenir à sa propre adresse ; cependant, le lendemain, il s'est rendu à l'adresse de KS (elle n'était pas à la maison). »
 5) « Alors qu'il était à l'hôpital et lié par les conditions de son engagement, le Dr Dziak a de nouveau envoyé un e-mail à KS, en joignant une confirmation de vol à son nom pour le voyage de Sioux Lookout à Kasabonika. Il a également envoyé à KS un e-mail inquiétant lui parlant d'une intervention chirurgicale à laquelle il la soumettrait si elle commettait l'adultère (cricothyroïdotomie - une procédure qui consiste à établir une voie aérienne à travers une incision dans la gorge).
 - paragraphes 6 à 9</t>
    </r>
  </si>
  <si>
    <r>
      <rPr>
        <sz val="11"/>
        <color theme="1"/>
        <rFont val="Times New Roman"/>
        <family val="1"/>
      </rPr>
      <t>Un message indiquant que "le Dr Dziak a qualifié le petit ami de K.S. de "type brun" et a menacé de le donner à manger à des porcs" - paragraphe 38</t>
    </r>
  </si>
  <si>
    <r>
      <rPr>
        <sz val="11"/>
        <color theme="1"/>
        <rFont val="Times New Roman"/>
        <family val="1"/>
      </rPr>
      <t>Le brun</t>
    </r>
  </si>
  <si>
    <r>
      <rPr>
        <sz val="11"/>
        <color theme="1"/>
        <rFont val="Times New Roman"/>
        <family val="1"/>
      </rPr>
      <t>Rejeté
Compte tenu de toutes les circonstances, le juge n'a pas été "convaincu au-delà de tout doute raisonnable que la conduite du Dr Dziak - les menaces - était motivée par des préjugés ou de la haine fondés sur la race ou l'origine ethnique" - paragraphe 38.</t>
    </r>
  </si>
  <si>
    <r>
      <rPr>
        <sz val="11"/>
        <color theme="1"/>
        <rFont val="Times New Roman"/>
        <family val="1"/>
      </rPr>
      <t>"Le contenu extrêmement troublant et effrayant des messages et du comportement du Dr Dziak à l'égard de K.S. ;
 -Sa durée et sa persistance ;
 -Son impact sur K.S. ;
 -Le fait qu'il s'agisse aussi de son petit ami ;
 -Le fait qu'en tant qu'infirmière sur le même lieu de travail, K.S. se trouvait dans une position vulnérable " para 38</t>
    </r>
  </si>
  <si>
    <r>
      <rPr>
        <sz val="11"/>
        <color theme="1"/>
        <rFont val="Times New Roman"/>
        <family val="1"/>
      </rPr>
      <t>"Les plaidoyers de culpabilité ;
 -L'absence d'antécédents ;
 -Des antécédents de bonne moralité ;
 -Les 19 jours que le Dr Dziak a passés en détention provisoire (l'équivalent de 30 jours) ;
 -Les 35 mois que le Dr Dziak a passés en résidence surveillée ;
 -Le travail cohérent et de réhabilitation qu'il a accompli pour traiter sa maladie mentale, notamment en continuant à prendre des médicaments malgré les effets secondaires ;
 -son comportement respectueux de la loi pendant près de trois ans avant la condamnation ; et
 -Son fort soutien au sein de la communauté, y compris sa famille et ses pairs", paragraphe 39.</t>
    </r>
  </si>
  <si>
    <r>
      <rPr>
        <sz val="11"/>
        <color theme="1"/>
        <rFont val="Times New Roman"/>
        <family val="1"/>
      </rPr>
      <t>Libération conditionnelle avec 3 ans de mise à l'épreuve
Conditions :
Conditions statutaires et rapports requis, couvre-feu pendant les 6 premiers mois, 
interdiction de contact, interdiction de possession d’armes, art. 109 interdiction de possession d’armes pendant 10 ans, ordonnance de prélèvement d’ADN
paragraphes 43-45</t>
    </r>
  </si>
  <si>
    <r>
      <rPr>
        <sz val="11"/>
        <color theme="1"/>
        <rFont val="Times New Roman"/>
        <family val="1"/>
      </rPr>
      <t>P.F. Band J.</t>
    </r>
  </si>
  <si>
    <r>
      <rPr>
        <u/>
        <sz val="11"/>
        <color rgb="FF0000FF"/>
        <rFont val="Times New Roman"/>
        <family val="1"/>
      </rPr>
      <t>R v Gray, 2021 ONCJ 668</t>
    </r>
  </si>
  <si>
    <r>
      <rPr>
        <sz val="11"/>
        <color rgb="FF000000"/>
        <rFont val="Times New Roman"/>
        <family val="1"/>
      </rPr>
      <t>1) Atteinte à une structure religieuse motivée par des préjugés ; 
2) Possession d'un engin incendiaire dans le but de commettre un incendie criminel ; 
3) Violation de la condamnation à l'emprisonnement avec sursis</t>
    </r>
  </si>
  <si>
    <r>
      <rPr>
        <sz val="11"/>
        <color rgb="FF000000"/>
        <rFont val="Times New Roman"/>
        <family val="1"/>
      </rPr>
      <t>s. 430(1)
s. 430(4.1)
s. 436.1</t>
    </r>
  </si>
  <si>
    <r>
      <rPr>
        <sz val="11"/>
        <color rgb="FF212121"/>
        <rFont val="Times New Roman"/>
        <family val="1"/>
      </rPr>
      <t>16 août 2021</t>
    </r>
  </si>
  <si>
    <r>
      <rPr>
        <sz val="11"/>
        <color rgb="FF212121"/>
        <rFont val="Times New Roman"/>
        <family val="1"/>
      </rPr>
      <t>12 novembre 2021 (écrit, rapporté)</t>
    </r>
  </si>
  <si>
    <r>
      <rPr>
        <sz val="11"/>
        <color rgb="FF000000"/>
        <rFont val="Times New Roman"/>
        <family val="1"/>
      </rPr>
      <t>Ashton Gray</t>
    </r>
  </si>
  <si>
    <r>
      <rPr>
        <sz val="11"/>
        <color rgb="FF000000"/>
        <rFont val="Times New Roman"/>
        <family val="1"/>
      </rPr>
      <t>33 (lors de la détermination de la peine)</t>
    </r>
  </si>
  <si>
    <r>
      <rPr>
        <sz val="11"/>
        <color rgb="FF000000"/>
        <rFont val="Times New Roman"/>
        <family val="1"/>
      </rPr>
      <t>Personne transgenre</t>
    </r>
  </si>
  <si>
    <r>
      <rPr>
        <sz val="11"/>
        <color rgb="FF000000"/>
        <rFont val="Times New Roman"/>
        <family val="1"/>
      </rPr>
      <t>Mi'kmaq et Noir</t>
    </r>
  </si>
  <si>
    <r>
      <rPr>
        <sz val="11"/>
        <color rgb="FF000000"/>
        <rFont val="Times New Roman"/>
        <family val="1"/>
      </rPr>
      <t>Travail : Recoit des fonds du Programme ontarien de soutien aux personnes handicapées
Familles et amis : En raison de la toxicomanie de ses parents, il a été confié aux services de l'enfance à l'âge de 12 ans et a passé une grande partie de sa jeunesse dans des foyers. Il a connu le colonialisme et le racisme, ce qui l'a conduit à la pauvreté, a l'itinerance et à des démêlés répétés avec la justice, et il a été "victime de nombreux préjugés en tant que personne noire, autochtone et transgenre".
Santé mentale : Diagnostic de trouble bipolaire</t>
    </r>
  </si>
  <si>
    <r>
      <rPr>
        <sz val="11"/>
        <color rgb="FF000000"/>
        <rFont val="Times New Roman"/>
        <family val="1"/>
      </rPr>
      <t>Gray a lancé une brique et endommagé le plexiglas protégeant l'ouverture d'une « grotte » religieuse contenant une statue d'une icône sainte de la religion catholique romaine à la paroisse Saint-Stanislas Kostka. Il est ensuite retourné à l'église et a apporté des torches tiki et en a placé une dans l'allée sur le côté de l'église entre la brique et une conduite de gaz naturel, puis une ou plusieurs à la porte d'entrée du bureau de l'église. Il a causé environ 500 $ de dégâts entre les deux incidents.</t>
    </r>
  </si>
  <si>
    <r>
      <rPr>
        <sz val="11"/>
        <color rgb="FF000000"/>
        <rFont val="Times New Roman"/>
        <family val="1"/>
      </rPr>
      <t>La loi elle-même visait l'Église catholique romaine.
"La découverte de corps d'enfants autochtones dans des tombes anonymes en Colombie-Britannique".
Les commentaires de l'accusé sur la colère qu'il a ressentie à cause des tombes anonymes en Colombie-Britannique.</t>
    </r>
  </si>
  <si>
    <r>
      <rPr>
        <sz val="11"/>
        <color rgb="FF000000"/>
        <rFont val="Times New Roman"/>
        <family val="1"/>
      </rPr>
      <t>Catholique</t>
    </r>
  </si>
  <si>
    <r>
      <rPr>
        <sz val="11"/>
        <color rgb="FF000000"/>
        <rFont val="Times New Roman"/>
        <family val="1"/>
      </rPr>
      <t>Accepté
"Le fait que cette décision ait été motivée par des préjugés est également un élément important à prendre en considération. Je comprends la rage et la colère que nous avons tous ressenties au cours de l'été [en référence à la découverte de corps d'enfants autochtones dans des tombes anonymes en Colombie-Britannique]. Mais les représailles contre une église au hasard ne sont pas une solution... L'aspect justicier de vos actions est profondément troublant, même si vous avez dit que vous cherchiez un moyen d'évacuer votre colère et votre frustration, vous cherchiez à obtenir votre part de vérité pour les préjudices causés aux populations autochtones en incendiant un bâtiment sans aucun rapport avec le sort de ces enfants autochtones décédés, et vos actions doivent être condamnées.</t>
    </r>
  </si>
  <si>
    <r>
      <rPr>
        <sz val="11"/>
        <color rgb="FF000000"/>
        <rFont val="Times New Roman"/>
        <family val="1"/>
      </rPr>
      <t>Les actes ont été imprudents et n'ont pas tenu compte de l'impact sur autrui
A commis le méfait 3 jours après avoir été libéré sous condition.</t>
    </r>
  </si>
  <si>
    <r>
      <rPr>
        <sz val="11"/>
        <color rgb="FF000000"/>
        <rFont val="Times New Roman"/>
        <family val="1"/>
      </rPr>
      <t>Plaidoyer de culpabilité anticipée
Antécédents en tant que personne autochtone, noire et transgenre
Facteurs systémiques ayant eu un impact négatif sur sa vie 
Troubles bipolaires
Antécédents personnels (enfance difficile, perte de famille, toxicomanie)</t>
    </r>
  </si>
  <si>
    <r>
      <rPr>
        <sz val="11"/>
        <color rgb="FF000000"/>
        <rFont val="Times New Roman"/>
        <family val="1"/>
      </rPr>
      <t>Pour atteinte à une structure religieuse motivée par un préjugé : lancer la brique sur la "grotte" - 45 jours
Pour la possession d'un engin incendiaire, dans le but de commettre un incendie criminel - 45 jours consécutifs
La violation du sursis - à la lumière des 97 jours de détention préventive - 30 jours de détention supplémentaires</t>
    </r>
  </si>
  <si>
    <r>
      <rPr>
        <sz val="11"/>
        <color rgb="FF000000"/>
        <rFont val="Times New Roman"/>
        <family val="1"/>
      </rPr>
      <t>Il n'y a pas de formulation claire concernant l'aggravation de la peine, mais il est probable qu'elle le soit en raison de la formulation forte "vos actes doivent être condamnés".</t>
    </r>
  </si>
  <si>
    <r>
      <rPr>
        <sz val="11"/>
        <color rgb="FF000000"/>
        <rFont val="Times New Roman"/>
        <family val="1"/>
      </rPr>
      <t>André Chamberlain J.</t>
    </r>
  </si>
  <si>
    <r>
      <rPr>
        <sz val="11"/>
        <color theme="1"/>
        <rFont val="Times New Roman"/>
        <family val="1"/>
      </rPr>
      <t>R v Popescu, [2021] O.J. No. 3125</t>
    </r>
  </si>
  <si>
    <r>
      <rPr>
        <sz val="11"/>
        <color theme="1"/>
        <rFont val="Times New Roman"/>
        <family val="1"/>
      </rPr>
      <t>"Promotion délibérée de la haine contre un groupe identifiable, à savoir les homosexuels".</t>
    </r>
  </si>
  <si>
    <r>
      <rPr>
        <sz val="11"/>
        <color theme="1"/>
        <rFont val="Times New Roman"/>
        <family val="1"/>
      </rPr>
      <t>Entre le 4 et le 7 juin 2018 ; le 12 novembre 2018</t>
    </r>
  </si>
  <si>
    <r>
      <rPr>
        <u/>
        <sz val="11"/>
        <color rgb="FF0000FF"/>
        <rFont val="Times New Roman"/>
        <family val="1"/>
      </rPr>
      <t>23 septembre 2020 jugement 2020 ONCJ 427 (écrit, rapporté)
7 avril 2021 (écrit, rapporté)</t>
    </r>
  </si>
  <si>
    <r>
      <rPr>
        <sz val="11"/>
        <color theme="1"/>
        <rFont val="Times New Roman"/>
        <family val="1"/>
      </rPr>
      <t>David/John Popescu</t>
    </r>
  </si>
  <si>
    <r>
      <rPr>
        <sz val="11"/>
        <color theme="1"/>
        <rFont val="Times New Roman"/>
        <family val="1"/>
      </rPr>
      <t>Religieux</t>
    </r>
  </si>
  <si>
    <r>
      <rPr>
        <sz val="11"/>
        <color theme="1"/>
        <rFont val="Times New Roman"/>
        <family val="1"/>
      </rPr>
      <t>Religieux, l'accusé a mentionné Dieu et le Christ. Cependant, aucune indication n'a été donnée quant à la religion à laquelle l'accusé croyait exactement.</t>
    </r>
  </si>
  <si>
    <r>
      <rPr>
        <sz val="11"/>
        <color theme="1"/>
        <rFont val="Times New Roman"/>
        <family val="1"/>
      </rPr>
      <t>« homosexuels »</t>
    </r>
  </si>
  <si>
    <r>
      <rPr>
        <sz val="11"/>
        <color theme="1"/>
        <rFont val="Times New Roman"/>
        <family val="1"/>
      </rPr>
      <t>M. Popescu a distribué des DVD avec des jaquettes qu'il avait conçues lui-même. Ces couvertures étaient considérées comme homophobes ; elles affirmaient que « Dieu déteste les méchants et les détruira par la guerre, la famine et la mort ; les méchants incluent les pervers sexuels ; le Christ a maudit l'Ontario pour avoir fermé les yeux sur la perversion sexuelle ; la colère de Dieu s'abat sur tous ceux qui font preuve de compassion envers son espèce [en référence à l'ancienne première ministre de l'Ontario, Kathleen Wynne, et à son orientation sexuelle] et ordonne au bon gouvernement de la mettre à mort. »</t>
    </r>
  </si>
  <si>
    <r>
      <rPr>
        <sz val="11"/>
        <color theme="1"/>
        <rFont val="Times New Roman"/>
        <family val="1"/>
      </rPr>
      <t>Le matériel "invite spécifiquement le lecteur à prendre des mesures agressives et violentes contre les homosexuels en appelant à la mort de l'ancienne première ministre en raison de son orientation sexuelle", paragraphe. 11
Conclusion claire de ses déclarations selon lesquelles "les homosexuels sont dignes de mort et devraient être mis à mort en raison de leur sexualité" paragraphe. 12
La Cour a également mentionné ce qui suit :
Absence de toute autre explication possible paragraphe 18</t>
    </r>
  </si>
  <si>
    <r>
      <rPr>
        <sz val="11"/>
        <color theme="1"/>
        <rFont val="Times New Roman"/>
        <family val="1"/>
      </rPr>
      <t>Orientation sexuelle ou identité ou expression de genre</t>
    </r>
  </si>
  <si>
    <r>
      <rPr>
        <sz val="11"/>
        <color theme="1"/>
        <rFont val="Times New Roman"/>
        <family val="1"/>
      </rPr>
      <t>Accepté
"Les actes de M. Popescu sont clairement motivés par des préjugés ou de la haine fondés sur l'orientation sexuelle ou l'identité ou l'expression de genre", paragraphe 46.</t>
    </r>
  </si>
  <si>
    <r>
      <rPr>
        <sz val="11"/>
        <color theme="1"/>
        <rFont val="Times New Roman"/>
        <family val="1"/>
      </rPr>
      <t>Casier judiciaire comprenant une condamnation similaire (incitation délibérée à la haine)
Aucune reconnaissance de la blessure et de la violence que ses paroles ont/pourraient avoir causées
Ne sait pas pourquoi il a été condamné
Aucune tentative de s'informer sur la manière dont il pourrait diffuser ses messages bibliques sans commettre de délit.
Il a confirmé qu'il allait récidiver</t>
    </r>
  </si>
  <si>
    <t>DC</t>
  </si>
  <si>
    <r>
      <rPr>
        <sz val="11"/>
        <color theme="1"/>
        <rFont val="Times New Roman"/>
        <family val="1"/>
      </rPr>
      <t>Aucun</t>
    </r>
  </si>
  <si>
    <r>
      <rPr>
        <sz val="11"/>
        <color theme="1"/>
        <rFont val="Times New Roman"/>
        <family val="1"/>
      </rPr>
      <t>30 jours d'emprisonnement, suivis de 2 ans de mise à l'épreuve
Conditions :
Conditions statutaires et rapports requis : "ne pas distribuer ou publier de littérature ou de matériel faisant référence à K. W., à la communauté 2SLGBTQIA+ ou à l'orientation sexuelle d'une personne de quelque manière que ce soit".
- paragraphe 63</t>
    </r>
  </si>
  <si>
    <r>
      <rPr>
        <sz val="11"/>
        <color theme="1"/>
        <rFont val="Times New Roman"/>
        <family val="1"/>
      </rPr>
      <t>H.A. Mendes J.</t>
    </r>
  </si>
  <si>
    <r>
      <rPr>
        <u/>
        <sz val="11"/>
        <color rgb="FF0000FF"/>
        <rFont val="Times New Roman"/>
        <family val="1"/>
      </rPr>
      <t>R v Bushby, 2021 ONSC 4082</t>
    </r>
  </si>
  <si>
    <r>
      <rPr>
        <sz val="11"/>
        <color rgb="FF000000"/>
        <rFont val="Times New Roman"/>
        <family val="1"/>
      </rPr>
      <t>1) Voies de fait graves
2) Homicide involontaire</t>
    </r>
  </si>
  <si>
    <r>
      <rPr>
        <sz val="11"/>
        <color rgb="FF000000"/>
        <rFont val="Times New Roman"/>
        <family val="1"/>
      </rPr>
      <t>s. 268
s. 234</t>
    </r>
  </si>
  <si>
    <r>
      <rPr>
        <sz val="11"/>
        <color rgb="FF000000"/>
        <rFont val="Times New Roman"/>
        <family val="1"/>
      </rPr>
      <t>Coupable dans les deux cas</t>
    </r>
  </si>
  <si>
    <r>
      <rPr>
        <sz val="11"/>
        <color rgb="FF212121"/>
        <rFont val="Times New Roman"/>
        <family val="1"/>
      </rPr>
      <t>29 juillet 2017</t>
    </r>
  </si>
  <si>
    <r>
      <rPr>
        <sz val="11"/>
        <color rgb="FF212121"/>
        <rFont val="Times New Roman"/>
        <family val="1"/>
      </rPr>
      <t>7 juin 2021 (écrit, rapporté)</t>
    </r>
  </si>
  <si>
    <r>
      <rPr>
        <sz val="11"/>
        <color rgb="FF000000"/>
        <rFont val="Times New Roman"/>
        <family val="1"/>
      </rPr>
      <t>Brayden Bushby</t>
    </r>
  </si>
  <si>
    <r>
      <rPr>
        <sz val="11"/>
        <color rgb="FF000000"/>
        <rFont val="Times New Roman"/>
        <family val="1"/>
      </rPr>
      <t>18 ans (au moment de l'infraction)</t>
    </r>
  </si>
  <si>
    <r>
      <rPr>
        <sz val="11"/>
        <color rgb="FF000000"/>
        <rFont val="Times New Roman"/>
        <family val="1"/>
      </rPr>
      <t>Familles et amis : Ses parents se sont séparés lorsqu'il avait 10 ans, mais il a eu une enfance heureuse. Son père est décédé en 2019. Il a été victime de harcèlement à l'école primaire. 
Relations : Il est aujourd'hui fiancé et a un enfant.
Consommation de substances : a expérimenté l'alcool à l'adolescence.
Santé mentale : diagnostic de trouble déficitaire de l'attention avec ou sans hyperactivité (TDAH), mais traitement médicamenteux</t>
    </r>
  </si>
  <si>
    <r>
      <rPr>
        <sz val="11"/>
        <color rgb="FF000000"/>
        <rFont val="Times New Roman"/>
        <family val="1"/>
      </rPr>
      <t>Autochtone</t>
    </r>
  </si>
  <si>
    <r>
      <rPr>
        <sz val="11"/>
        <color rgb="FF000000"/>
        <rFont val="Times New Roman"/>
        <family val="1"/>
      </rPr>
      <t>Travailleuse du sexe</t>
    </r>
  </si>
  <si>
    <r>
      <rPr>
        <sz val="11"/>
        <color rgb="FF000000"/>
        <rFont val="Times New Roman"/>
        <family val="1"/>
      </rPr>
      <t>M. Bushby était passager dans une voiture. Il avait beaucoup bu ce jour-là et avait dit à son ami qu'il voulait conduire et crier sur des travailleuses du sexe. Alors que la voiture roulait, il s'est propulsé par la fenêtre du passager et a lancé un attelage de remorque sur les victimes, M. et BK, qui marchaient sur le bord de la route. Il a dit : « Ouais, j'en ai eu un », puis il a ri. La force de l’impact a rompu l’intestin grêle de BK. Elle avait des problèmes de santé préexistants qui ont compliqué sa blessure. Elle est décédée le 4 juillet 2017.</t>
    </r>
  </si>
  <si>
    <r>
      <rPr>
        <sz val="11"/>
        <color rgb="FF000000"/>
        <rFont val="Times New Roman"/>
        <family val="1"/>
      </rPr>
      <t>Le soir de l'infraction, M. Bushby a dit à son ami qu'il voulait se promener en voiture et crier après des "prostituées"
Il a agi sur la base de ce préjugé en lançant l'attelage de la remorque sur les femmes qui marchaient ensemble dans la rue McKenzie, où l'on s'accorde à dire que les travailleuses du sexe de la rue opèrent fréquemment.
Lorsqu'il a frappé Mme K., M. Bushby s'est exclamé avec satisfaction : "J'en ai eu une". L'un des occupants du véhicule l'a entendu rire</t>
    </r>
  </si>
  <si>
    <r>
      <rPr>
        <sz val="11"/>
        <color rgb="FF000000"/>
        <rFont val="Times New Roman"/>
        <family val="1"/>
      </rPr>
      <t>Sexe</t>
    </r>
  </si>
  <si>
    <r>
      <rPr>
        <sz val="11"/>
        <color rgb="FF000000"/>
        <rFont val="Times New Roman"/>
        <family val="1"/>
      </rPr>
      <t>Les femmes, en particulier les travailleuses du sexe</t>
    </r>
  </si>
  <si>
    <r>
      <rPr>
        <sz val="11"/>
        <color rgb="FF000000"/>
        <rFont val="Times New Roman"/>
        <family val="1"/>
      </rPr>
      <t>Accepté
"M. Bushby avait exprimé le souhait de circuler en voiture et de crier sur les travailleurs du sexe, qu'il appelait "prostituées". Il ressort clairement du contexte qu'avant l'attaque, il avait l'intention de se comporter de manière grossière, insultante et dégradante à l'égard des travailleuses du sexe de la région. J'en conclus qu'il a fait preuve de partialité à l'égard de ces femmes", paragraphe 172.
 Il s'est félicité d'avoir frappé Mme Kentner. "Il y a un lien direct entre son plan de harcèlement des travailleurs du sexe et le fait de lancer l'attelage de la caravane sur les femmes qui marchent dans la zone fréquentée par ces dernières. S'il avait exprimé sa surprise plutôt que son plaisir d'avoir atteint son objectif, je ne me serais pas attendu à ce qu'il rie." para 174
 "J'estime que la Couronne a prouvé, au-delà de tout doute raisonnable, que M. Bushby a tenté de frapper une travailleuse du sexe avec l'attelage de la remorque. J'estime que cela constitue une circonstance aggravante en vertu du sous-alinéa 718.2a)(i) du Code criminel, prouvant que l'infraction a été motivée par des préjugés à l'égard des femmes " par. 178</t>
    </r>
  </si>
  <si>
    <r>
      <rPr>
        <sz val="11"/>
        <color rgb="FF000000"/>
        <rFont val="Times New Roman"/>
        <family val="1"/>
      </rPr>
      <t>B. K. était une personne physiquement vulnérable dans la rue, incapable de se protéger.
Elle était une victime qui ne se doutait de rien
Elle a été attaquée la nuit, lorsqu'il était plus difficile de percevoir le danger et d'obtenir de l'aide.
Le défendeur a utilisé une arme dangereuse
M. Bushby a exprimé son plaisir de frapper sa victime
Il a été indifférent à l'idée de commettre une agression au volant, en l'abandonnant sur le bord de la route. Rien n'indique qu'il souhaitait revenir pour apporter de l'aide.
La nature de l'attaque est déshumanisante
Les blessures et la mort qui s'en est suivie ont été profondément difficiles à vivre pour la famille et la communauté autochtone.
La culpabilité morale est élevée parce qu'il était conscient des conséquences du fait de la frapper et qu'il a déployé des efforts considérables pour le faire.</t>
    </r>
  </si>
  <si>
    <r>
      <rPr>
        <sz val="11"/>
        <color rgb="FF000000"/>
        <rFont val="Times New Roman"/>
        <family val="1"/>
      </rPr>
      <t>Les deux</t>
    </r>
  </si>
  <si>
    <r>
      <rPr>
        <sz val="11"/>
        <color rgb="FF000000"/>
        <rFont val="Times New Roman"/>
        <family val="1"/>
      </rPr>
      <t>Jeune (il vient de fêter ses 18 ans)
Plaider coupable d'avoir assumé la responsabilité de l'agression
Renoncer à un procès avec jury pendant la pandémie, éviter à des témoins clés de témoigner et économiser les ressources du tribunal.
s'est excusé auprès de la famille Kentner et de la communauté autochtone et a exprimé des remords pour ses actes
Pas de casier judiciaire ; première infraction
A mûri en tant qu'individu depuis l'attentat
Un rapport présentenciel positif indique un fort potentiel de réadaptation et de réinsertion sociale.
Compétences mécaniques qui améliorent les perspectives d'emploi
Emprisonné dans des conditions difficiles à la prison du district de Thunder Bay pendant 18 jours après son arrestation.
A respecté des conditions strictes de mise en liberté sous caution pendant environ quatre ans
L'infraction était un événement isolé, inhabituel et peu susceptible de se reproduire.
Arrêt de la consommation d'alcool
Soutien d'un réseau familial aimant</t>
    </r>
  </si>
  <si>
    <r>
      <rPr>
        <sz val="11"/>
        <color rgb="FF000000"/>
        <rFont val="Times New Roman"/>
        <family val="1"/>
      </rPr>
      <t>Le ministère public a demandé une peine d'emprisonnement de 8 à 12 ans. La défense a plaidé pour 4 ans de pénitencier.</t>
    </r>
  </si>
  <si>
    <r>
      <rPr>
        <sz val="11"/>
        <color rgb="FF000000"/>
        <rFont val="Times New Roman"/>
        <family val="1"/>
      </rPr>
      <t xml:space="preserve">8 ans de pénitencier, réduits d'un mois pour le temps passé en détention préventive. La peine nette est de sept ans et onze mois.
Ordonnance ADN, art. 109 interdiction de possession d’armes pendant 10 ans, ordonnance de non-contact </t>
    </r>
  </si>
  <si>
    <r>
      <rPr>
        <sz val="11"/>
        <color rgb="FF000000"/>
        <rFont val="Times New Roman"/>
        <family val="1"/>
      </rPr>
      <t>On ne sait pas exactement dans quelle mesure, mais le juge déclare dans son exposé des motifs : "J'ai conclu que vous saviez que vous visiez des femmes. Ce faisant, vous avez minimisé les femmes, leur avez manqué de respect et les avez fait se sentir en danger. Vos actions sont un affront à toutes les femmes" - paragraphe 197
Le juge a ensuite déclaré que, sans les circonstances atténuantes, la peine aurait été beaucoup plus élevée dans la fourchette proposée par le ministère public.</t>
    </r>
  </si>
  <si>
    <r>
      <rPr>
        <sz val="11"/>
        <color rgb="FF000000"/>
        <rFont val="Times New Roman"/>
        <family val="1"/>
      </rPr>
      <t>H.M Pierce J.</t>
    </r>
  </si>
  <si>
    <r>
      <rPr>
        <u/>
        <sz val="11"/>
        <color rgb="FF1155CC"/>
        <rFont val="Times New Roman"/>
        <family val="1"/>
      </rPr>
      <t>Paramount Fine Foods c. Johnston, 2021 ONSC 6558</t>
    </r>
  </si>
  <si>
    <r>
      <rPr>
        <sz val="11"/>
        <color theme="1"/>
        <rFont val="Times New Roman"/>
        <family val="1"/>
      </rPr>
      <t>Six actes d'outrage au tribunal</t>
    </r>
  </si>
  <si>
    <r>
      <rPr>
        <sz val="11"/>
        <color theme="1"/>
        <rFont val="Times New Roman"/>
        <family val="1"/>
      </rPr>
      <t>Outrage à magistrat</t>
    </r>
  </si>
  <si>
    <r>
      <rPr>
        <sz val="11"/>
        <color theme="1"/>
        <rFont val="Times New Roman"/>
        <family val="1"/>
      </rPr>
      <t>De février à mai 2021</t>
    </r>
  </si>
  <si>
    <r>
      <rPr>
        <sz val="11"/>
        <color theme="1"/>
        <rFont val="Times New Roman"/>
        <family val="1"/>
      </rPr>
      <t>22 septembre 2021 (écrit, rapporté)</t>
    </r>
  </si>
  <si>
    <r>
      <rPr>
        <u/>
        <sz val="11"/>
        <color rgb="FF0000FF"/>
        <rFont val="Times New Roman"/>
        <family val="1"/>
      </rPr>
      <t>Kevin J. Johnston, Ranendra Banerjee, Freedomreport.ca</t>
    </r>
  </si>
  <si>
    <r>
      <rPr>
        <sz val="11"/>
        <color theme="1"/>
        <rFont val="Times New Roman"/>
        <family val="1"/>
      </rPr>
      <t>Entreprise; Homme</t>
    </r>
  </si>
  <si>
    <r>
      <rPr>
        <sz val="11"/>
        <color theme="1"/>
        <rFont val="Times New Roman"/>
        <family val="1"/>
      </rPr>
      <t>Canadienne libanaise</t>
    </r>
  </si>
  <si>
    <r>
      <rPr>
        <sz val="11"/>
        <color theme="1"/>
        <rFont val="Times New Roman"/>
        <family val="1"/>
      </rPr>
      <t>Origine musulmane</t>
    </r>
  </si>
  <si>
    <r>
      <rPr>
        <sz val="11"/>
        <color theme="1"/>
        <rFont val="Times New Roman"/>
        <family val="1"/>
      </rPr>
      <t>Paramount Fine Foods et M. F. ont poursuivi M. Johnston pour diffamation découlant de nombreuses déclarations qu'il a publiées en 2017 et 2018. Il a été jugé responsable de diffamation envers les plaignants et le juge Ferguson a accordé une injonction permanente interdisant à M. Johnston de continuer à diffamer M. F. et sa société. Entre février et mai 2021, M. Johnston a fait des déclarations publiques au sujet de M. F. malgré l’ordonnance du tribunal lui interdisant de le faire. M. Johnston a déclaré à plusieurs reprises que M. F. était un « tueur de bébés », un « terroriste », un « meurtrier » et un « financier du terrorisme ». 
paragraphe 22</t>
    </r>
  </si>
  <si>
    <r>
      <rPr>
        <sz val="11"/>
        <color theme="1"/>
        <rFont val="Times New Roman"/>
        <family val="1"/>
      </rPr>
      <t>Discours diffamatoire et raciste ; accusations absurdes de terrorisme et de meurtres de bébés sans autre fondement que des stéréotypes sur la religion de M. F.</t>
    </r>
  </si>
  <si>
    <r>
      <rPr>
        <sz val="11"/>
        <color theme="1"/>
        <rFont val="Times New Roman"/>
        <family val="1"/>
      </rPr>
      <t>Race (paragraphes 119-20)</t>
    </r>
  </si>
  <si>
    <r>
      <rPr>
        <sz val="11"/>
        <color theme="1"/>
        <rFont val="Times New Roman"/>
        <family val="1"/>
      </rPr>
      <t>Musulman.ne</t>
    </r>
  </si>
  <si>
    <r>
      <rPr>
        <sz val="11"/>
        <color theme="1"/>
        <rFont val="Times New Roman"/>
        <family val="1"/>
      </rPr>
      <t>Accepté
"Je suis convaincu, au-delà de tout doute raisonnable, d'après les propres paroles de M. Johnston, que ses actes d'outrage étaient "motivés par des préjugés ou de la haine fondés sur la race, l'origine nationale ou ethnique, [ou] la religion". Comme l'ont souligné les deux autres juges qui ont déjà été impliqués dans cette affaire, les propos de M. Johnston constituent un discours de haine classique. Ils s'appuient sur des tropes pour attribuer des caractéristiques négatives basées sur d'affreux stéréotypes - comme le fait de considérer les musulmans comme des terroristes, par exemple", paragraphe 100.</t>
    </r>
  </si>
  <si>
    <r>
      <rPr>
        <sz val="11"/>
        <color theme="1"/>
        <rFont val="Times New Roman"/>
        <family val="1"/>
      </rPr>
      <t>Avoir déjà été condamné pour outrage à magistrat et avoir une autre procédure d'outrage en cours (au moment de la présente affaire).
Atteinte à l'État de droit par le refus persistant d'accepter les décisions de la Cour
Répétition du comportement 6 fois</t>
    </r>
  </si>
  <si>
    <r>
      <rPr>
        <sz val="11"/>
        <color theme="1"/>
        <rFont val="Times New Roman"/>
        <family val="1"/>
      </rPr>
      <t>Les deux</t>
    </r>
  </si>
  <si>
    <r>
      <rPr>
        <sz val="11"/>
        <color theme="1"/>
        <rFont val="Times New Roman"/>
        <family val="1"/>
      </rPr>
      <t>Renvoi à une sanction pécuniaire, à un travail d'intérêt général ou à une peine d'emprisonnement</t>
    </r>
  </si>
  <si>
    <r>
      <rPr>
        <sz val="11"/>
        <color theme="1"/>
        <rFont val="Times New Roman"/>
        <family val="1"/>
      </rPr>
      <t>18 mois pour outrage à magistrat : 3 mois pour chaque chef d'accusation de diffamation (trois fois diffamation de tueur de bébé/meurtrier, trois fois diffamation de "terroriste"), consécutivement. 
"À la fin des 15 premiers mois, j'exige que M. Johnston revienne devant le tribunal afin que celui-ci puisse envisager de modifier la peine en fonction des mesures prises par M. Johnston pour mettre fin à son outrage d'ici là " - par. 128</t>
    </r>
  </si>
  <si>
    <r>
      <rPr>
        <sz val="11"/>
        <color theme="1"/>
        <rFont val="Times New Roman"/>
        <family val="1"/>
      </rPr>
      <t>Plus d'un an (jusqu'à 21 mois) - paragraphe 123</t>
    </r>
  </si>
  <si>
    <r>
      <rPr>
        <sz val="11"/>
        <color theme="1"/>
        <rFont val="Times New Roman"/>
        <family val="1"/>
      </rPr>
      <t>"À mon avis, les discours de haine incessants de M. Johsnton à l'encontre de M. Fakih devant un public de milliers de personnes, au mépris de l'ordonnance du tribunal et dans le contexte d'attaques délibérées et très publiques contre les tribunaux et l'État de droit, font que cette affaire mérite une peine plus lourde qu'une peine d'un an" - paragraphe 126.</t>
    </r>
  </si>
  <si>
    <r>
      <rPr>
        <sz val="11"/>
        <color theme="1"/>
        <rFont val="Times New Roman"/>
        <family val="1"/>
      </rPr>
      <t>FL Myers</t>
    </r>
  </si>
  <si>
    <r>
      <rPr>
        <sz val="11"/>
        <color theme="1"/>
        <rFont val="Times New Roman"/>
        <family val="1"/>
      </rPr>
      <t>Audience de condamnation pour outrage à magistrat dans le cadre d'un procès civil antérieur</t>
    </r>
  </si>
  <si>
    <r>
      <rPr>
        <sz val="11"/>
        <color theme="1"/>
        <rFont val="Times New Roman"/>
        <family val="1"/>
      </rPr>
      <t>Par la suite, les plaignants ont demandé une indemnisation complète pour les frais encourus dans le cadre de la poursuite des six chefs d'accusation d'outrage au tribunal à l'encontre de M. Johnston et ont obtenu gain de cause.</t>
    </r>
  </si>
  <si>
    <r>
      <rPr>
        <u/>
        <sz val="11"/>
        <color rgb="FF0000FF"/>
        <rFont val="Times New Roman"/>
        <family val="1"/>
      </rPr>
      <t>R v Hennesy, 2021 ONCJ 263</t>
    </r>
  </si>
  <si>
    <r>
      <rPr>
        <sz val="11"/>
        <color rgb="FF000000"/>
        <rFont val="Times New Roman"/>
        <family val="1"/>
      </rPr>
      <t>Agression</t>
    </r>
  </si>
  <si>
    <r>
      <rPr>
        <sz val="11"/>
        <color rgb="FF000000"/>
        <rFont val="Times New Roman"/>
        <family val="1"/>
      </rPr>
      <t>s. 265</t>
    </r>
  </si>
  <si>
    <r>
      <rPr>
        <sz val="11"/>
        <color rgb="FF212121"/>
        <rFont val="Times New Roman"/>
        <family val="1"/>
      </rPr>
      <t>7 février 2020</t>
    </r>
  </si>
  <si>
    <r>
      <rPr>
        <sz val="11"/>
        <color rgb="FF212121"/>
        <rFont val="Times New Roman"/>
        <family val="1"/>
      </rPr>
      <t>30 avril 2021 (oralement)
4 mai 2021 (publié) (signalé)</t>
    </r>
  </si>
  <si>
    <r>
      <rPr>
        <sz val="11"/>
        <color rgb="FF000000"/>
        <rFont val="Times New Roman"/>
        <family val="1"/>
      </rPr>
      <t>Michael Matthew Hennesy</t>
    </r>
  </si>
  <si>
    <r>
      <rPr>
        <sz val="11"/>
        <color rgb="FF000000"/>
        <rFont val="Times New Roman"/>
        <family val="1"/>
      </rPr>
      <t>47 (lors de la détermination de la peine)</t>
    </r>
  </si>
  <si>
    <r>
      <rPr>
        <sz val="11"/>
        <color rgb="FF000000"/>
        <rFont val="Times New Roman"/>
        <family val="1"/>
      </rPr>
      <t>Éducation : "Il a terminé le lycée et a été admis à l'université, mais n'y est pas allé".
Travail : Il bénéficie du POSPH (Programme ontarien de soutien aux personnes handicapées). "Il bénéficie d'une aide gouvernementale en raison de son handicap.
Domicile : Il « a vécu seul dans des refuges ou des logements de type communautaire » jusqu'à ce qu'il « retourne à Terre-Neuve et vive avec sa sœur » après ces infractions.
Familles : Il est le plus jeune de huit enfants issus d'une famille de la classe moyenne supérieure de Terre-Neuve dont les deux parents sont alcooliques. « Quand il avait cinq ans, il a vu son père pointer un fusil de chasse sur son frère aîné parce que ce dernier avait endommagé la voiture familiale... son père a tué sa mère puis s'est suicidé. »
Relations : À 25 ans, il s'est marié et a eu deux filles, aujourd'hui âgées de 15 et 19 ans. Son addiction à l’alcool lui a coûté dix ans de mariage et son emploi dans une usine automobile. « Ses relations avec ses filles sont « tendues », voire inexistantes. »
Consommation de substances : « il a lutté contre la dépendance toute sa vie... Il a commencé une thérapie, ce qui était attendu depuis longtemps » ; il « présente certaines caractéristiques du syndrome d'alcoolisme fœtal » et « fumait à l'âge de sept ans et buvait à l'âge de 11 ans. La dépendance à l’alcool, puis aux drogues, notamment à la cocaïne, l’a tourmenté toute sa vie. Il a également passé une semaine en tant que patient hospitalisé dans un service psychiatrique à l'âge de 17 ans. À 24 ans, il a passé quatre semaines dans un programme de traitement résidentiel. « Encore quatre semaines à 25 ans, suivies d'un programme de traitement de trois mois. » 
Santé mentale : « Il a finalement reçu un diagnostic de TSPT et a reçu des conseils, mais il ne recevait aucun conseil ni aucun autre soutien au moment où il a commis cette infraction. »
Pas de casier judiciaire  
      - paragraphes 15, 20-27</t>
    </r>
  </si>
  <si>
    <r>
      <rPr>
        <sz val="11"/>
        <color rgb="FF000000"/>
        <rFont val="Times New Roman"/>
        <family val="1"/>
      </rPr>
      <t>Chinois.e</t>
    </r>
  </si>
  <si>
    <r>
      <rPr>
        <sz val="11"/>
        <color rgb="FF000000"/>
        <rFont val="Times New Roman"/>
        <family val="1"/>
      </rPr>
      <t>Étudiant.e de Chine</t>
    </r>
  </si>
  <si>
    <r>
      <rPr>
        <sz val="11"/>
        <color rgb="FF000000"/>
        <rFont val="Times New Roman"/>
        <family val="1"/>
      </rPr>
      <t>M. Hennesy est monté dans un bus et a commencé à tenir des propos racistes contre la victime (YL), une étudiante chinoise : « Putain de mère. Je baise ta mère. Putain de chinoise. Degage." Après que YL ait commencé à enregistrer les événements, il a dit : « Si vous pensez que ce masque vous sauvera, tant pis pour vous. Oh bouh bouh. J'enregistre. Tu vas me menacer dans mon pays. Retourne d'où tu viens, bordel. Je suis Canadien. Tu es foutue, espère où tu es. Au revoir. On va rentrer chez maman. Je ne pense pas que maman puisse t'aider avec ça. Il s'est également approché pour essayer de lui attraper le bras afin de récupérer le téléphone. « Elle l'a frappé au visage, tout en lui criant de ne pas la toucher et de garder son téléphone. » La bagarre lui a laissé une petite marque sur le bras. Il est descendu du bus quatre minutes après être monté à bord. - paragraphes 4 à 12</t>
    </r>
  </si>
  <si>
    <r>
      <rPr>
        <sz val="11"/>
        <color rgb="FF000000"/>
        <rFont val="Times New Roman"/>
        <family val="1"/>
      </rPr>
      <t>"une augmentation inquiétante du sentiment anti-asiatique" depuis le début de la pandémie - paragraphe 3
langage raciste utilisé : "Baiser ta mère. Je baise ta mère. Putain de chinoise. Si vous pensez que ce masque vous sauvera, c'est dommage pour vous. Oh bouh bouh. J'enregistre. Tu vas me menacer dans mon pays. Retourne d'où tu viens, bordel. Je suis Canadien. Tu es foutue, espère où tu es. Au revoir. On va rentrer chez maman. Je ne pense pas que maman puisse t'aider avec ça. Il s'est également approché d'elle pour essayer d'attraper son bras afin de prendre le téléphone " - paragraphes 6, 8
impacts extrêmes sur la victime : "elle n'a pas terminé son semestre, elle a pris du poids, elle a déménagé et demande une indemnisation pour tout cela. Elle demande en particulier les indemnités suivantes
* 40 000 $ pour 2 ans de traitement psychologique,
* 13 600 $ pour un retard de 8 mois dans sa carrière et ses économies,
* 3 900 $ pour la reprise de 3 cours,
* 18 010 $ pour les augmentations de loyer nécessaires,
* 20 000 $ pour une opération au laser afin de guérir les blessures qu'elle dit qu'il lui a fait s'infliger,
* 10 000 dollars pour l'indemnisation plus rapide des victimes d'autres attentats qu'il a contribué à normaliser.
Total 105 510 $" - paragraphe 17
impact "sur d'autres personnes, en particulier au sein de la communauté asiatique, qui se sentent davantage en insécurité lorsque cela se produit" - paragraphe 34</t>
    </r>
  </si>
  <si>
    <r>
      <rPr>
        <sz val="11"/>
        <color rgb="FF000000"/>
        <rFont val="Times New Roman"/>
        <family val="1"/>
      </rPr>
      <t>Race, origine nationale ou ethnique</t>
    </r>
  </si>
  <si>
    <r>
      <rPr>
        <sz val="11"/>
        <color rgb="FF000000"/>
        <rFont val="Times New Roman"/>
        <family val="1"/>
      </rPr>
      <t>Le tribunal a rejeté les commentaires de son médecin, de son thérapeute et de sa sœur selon lesquels il n'avait jamais manifesté de signes de racisme. "La caractéristique aggravante de cette affaire est la nature raciste de cette agression et son impact sur [la victime] et, au-delà d'elle, sur d'autres personnes, en particulier au sein de la communauté asiatique, qui se sentent plus insécurisées et moins sûres lorsque cela se produit" - paragraphes 33-34.
La Cour a pris en compte la vulnérabilité du groupe ciblé. para 16</t>
    </r>
  </si>
  <si>
    <r>
      <rPr>
        <sz val="11"/>
        <color rgb="FF000000"/>
        <rFont val="Times New Roman"/>
        <family val="1"/>
      </rPr>
      <t>DV
Impact sur la communauté</t>
    </r>
  </si>
  <si>
    <r>
      <rPr>
        <sz val="11"/>
        <color rgb="FF000000"/>
        <rFont val="Times New Roman"/>
        <family val="1"/>
      </rPr>
      <t>DV</t>
    </r>
  </si>
  <si>
    <r>
      <rPr>
        <sz val="11"/>
        <color rgb="FF000000"/>
        <rFont val="Times New Roman"/>
        <family val="1"/>
      </rPr>
      <t>Pas de casier judiciaire
"Après cette infraction, il s'est rendu à la police, a plaidé coupable, s'est excusé et a commencé à suivre une thérapie" - paragraphe 35
Des circonstances personnelles tragiques</t>
    </r>
  </si>
  <si>
    <r>
      <rPr>
        <sz val="11"/>
        <color rgb="FF000000"/>
        <rFont val="Times New Roman"/>
        <family val="1"/>
      </rPr>
      <t>4 mois d'emprisonnement avec sursis
"sous réserve des conditions obligatoires de l'arrêté, sauf que l'arrêté peut être transféré à Terre-Neuve. Il se présentera dans les 48 heures par téléphone à ses supérieurs hiérarchiques chargés de l'exécution de l'emprisonnement avec sursis et, par la suite, selon les besoins. Pendant la première moitié de la peine, il sera assigné à résidence, sauf pour se rendre directement au travail, au travail bénévole, à des activités de conseil, ou pour toute autre raison nécessaire à l'exécution de cette peine, ou avec l'autorisation préalable de son surveillant de l'exécution de la peine conditionnelle. Il sera autorisé à sortir pour faire ses courses personnelles de midi à 17 heures tous les samedis. Pour les deux prochains mois, il sera soumis à un couvre-feu de 21 heures à 6 heures, avec les mêmes exceptions". 
Ensuite, 1 an de mise à l'épreuve
Conditions :
Conditions statutaires plus rapports requis, interdiction de possession d’armes, interdiction d'entrer en contact avec d'autres personnes. 
Suivre les conseils qui lui sont donnés et signer toutes les autorisations nécessaires.
30 heures de travail d'intérêt général - par. 38-39</t>
    </r>
  </si>
  <si>
    <r>
      <rPr>
        <sz val="11"/>
        <color rgb="FF000000"/>
        <rFont val="Times New Roman"/>
        <family val="1"/>
      </rPr>
      <t>H. Borenstein J.</t>
    </r>
  </si>
  <si>
    <r>
      <rPr>
        <u/>
        <sz val="11"/>
        <color rgb="FF1155CC"/>
        <rFont val="Times New Roman"/>
        <family val="1"/>
      </rPr>
      <t>R v Gillard, 2022 ONCJ 164</t>
    </r>
  </si>
  <si>
    <r>
      <rPr>
        <sz val="11"/>
        <color theme="1"/>
        <rFont val="Times New Roman"/>
        <family val="1"/>
      </rPr>
      <t>s. 256</t>
    </r>
  </si>
  <si>
    <r>
      <rPr>
        <sz val="11"/>
        <color theme="1"/>
        <rFont val="Times New Roman"/>
        <family val="1"/>
      </rPr>
      <t>20 juillet 2019</t>
    </r>
  </si>
  <si>
    <r>
      <rPr>
        <sz val="11"/>
        <color theme="1"/>
        <rFont val="Times New Roman"/>
        <family val="1"/>
      </rPr>
      <t>08 avril 2022 (écrit, rapporté)</t>
    </r>
  </si>
  <si>
    <r>
      <rPr>
        <sz val="11"/>
        <color theme="1"/>
        <rFont val="Times New Roman"/>
        <family val="1"/>
      </rPr>
      <t>Kevin William Gillard</t>
    </r>
  </si>
  <si>
    <r>
      <rPr>
        <sz val="11"/>
        <color theme="1"/>
        <rFont val="Times New Roman"/>
        <family val="1"/>
      </rPr>
      <t>24 (au moment de l'infraction)
25 (lors de la détermination de la peine)</t>
    </r>
  </si>
  <si>
    <r>
      <rPr>
        <sz val="11"/>
        <color theme="1"/>
        <rFont val="Times New Roman"/>
        <family val="1"/>
      </rPr>
      <t>Travail : il est maintenant soutenu financièrement par le Programme ontarien de soutien aux personnes handicapées (POSPH) - 1 100 $ par mois, dont 750 $ pour le loyer.
Domicile : Vit avec sa conjointe de fait et leur fils de 14 mois, ainsi que les enfants de sa partenaire. Il s'occupe quotidiennement de son fils de 14 mois et des enfants de sa partenaire. Son fils a récemment été hospitalisé et diagnostiqué avec une maladie dont M. Gillard souffre lui-même.
Santé mentale : souffre de problèmes de santé mentale importants et, par conséquent, a reçu une éducation limitée, dispose de moyens limités et a du mal à contrôler ses impulsions. Diagnostiqué avec un trouble impulsif à l’âge de 12 ans. Des cours spéciaux et des conseils sur le contrôle de la colère et des impulsions sont nécessaires. N’avait pas pris ses médicaments le jour de l’infraction.
  - paragraphe 3</t>
    </r>
  </si>
  <si>
    <r>
      <rPr>
        <sz val="11"/>
        <color theme="1"/>
        <rFont val="Times New Roman"/>
        <family val="1"/>
      </rPr>
      <t>Les deux parties étaient dans le hall en attendant un ascenseur. « Mme M. a vu que M. Gillard avait une dispute verbale avec une autre personne. Elle est intervenue pour tenter de maintenir la paix. M. Gillard a ensuite dirigé son agressivité vers Mme M. et a commencé à l’insulter. Alors qu'elle entrait dans l'ascenseur, M. Gillard s'est approché d'elle et l'a frappée avec sa poitrine. Elle lui a dit de ne pas la toucher. Il a ensuite déclaré : « vous les gars, vous portez ces trucs moches » tout en pointant son hijab. M. Gillard a saisi le hijab de Mme M. de sa tête, l'a arraché et l'a jeté par terre. Il a ensuite frappé Mme M. sur le côté gauche du visage, la faisant tomber au sol. M. Gillard a été tiré à l'écart par d'autres spectateurs et il est parti. Mme M. a souffert d'un gonflement du côté gauche du visage et d'une égratignure au genou droit. 
paragraphe 2</t>
    </r>
  </si>
  <si>
    <r>
      <rPr>
        <sz val="11"/>
        <color theme="1"/>
        <rFont val="Times New Roman"/>
        <family val="1"/>
      </rPr>
      <t>Mots ciblés : "vous, les putains de gens qui portent ces trucs moches" en pointant du doigt son hijab.
Saisie physique ciblée du hijab : "M. Gillard a saisi le hijab de Mme M. par la tête, l'a arraché et l'a jeté par terre".
paragraphe 2</t>
    </r>
  </si>
  <si>
    <r>
      <rPr>
        <sz val="11"/>
        <color theme="1"/>
        <rFont val="Times New Roman"/>
        <family val="1"/>
      </rPr>
      <t>Race
Religion
Sexe (paragraphes 20 et 48)</t>
    </r>
  </si>
  <si>
    <r>
      <rPr>
        <sz val="11"/>
        <color theme="1"/>
        <rFont val="Times New Roman"/>
        <family val="1"/>
      </rPr>
      <t>Islamique/musulman
Femmes (islamophobie sexiste)</t>
    </r>
  </si>
  <si>
    <r>
      <rPr>
        <sz val="11"/>
        <color theme="1"/>
        <rFont val="Times New Roman"/>
        <family val="1"/>
      </rPr>
      <t>Accepté
Mots ciblés en plus de la saisie physique ciblée du hijab de Mme M. ; ce point n'est pas contesté.
"Les mots utilisés par M. Gillard lors de l'agression de Mme M., en plus du fait qu'il a arraché son hijab et l'a jeté par terre, sont particulièrement odieux et exacerbent l'accent mis sur la violence raciale et sexiste ciblée. Ses paroles exprimaient un exercice de dénigrement fondé sur la race et la religion que la Couronne, la victime et la déclaration communautaire d'impact sur la victime qualifient d'islamophobie" - paragraphe 47</t>
    </r>
  </si>
  <si>
    <r>
      <rPr>
        <sz val="11"/>
        <color theme="1"/>
        <rFont val="Times New Roman"/>
        <family val="1"/>
      </rPr>
      <t>Blessures physiques 
Déclaration de la victime - "l'infraction a eu un impact négatif sur le sentiment de sécurité de Mme Mahamed, sur sa perception d'elle-même, sur son rôle et sur sa contribution à la communauté" - paragraphe 16.
Déclaration d'impact sur la communauté - le nombre de crimes haineux contre les musulmans signalés par la police au Canada a triplé entre 2012 et 2015.</t>
    </r>
  </si>
  <si>
    <r>
      <rPr>
        <sz val="11"/>
        <color theme="1"/>
        <rFont val="Times New Roman"/>
        <family val="1"/>
      </rPr>
      <t>Oui - les deux</t>
    </r>
  </si>
  <si>
    <r>
      <rPr>
        <sz val="11"/>
        <color theme="1"/>
        <rFont val="Times New Roman"/>
        <family val="1"/>
      </rPr>
      <t>Âge et absence de casier judiciaire 
Plaidoyer de culpabilité témoignant de remords et de responsabilité
Santé mentale et réadaptation
COVID : des ressources judiciaires limitées
Le plaidoyer de culpabilité a évité à la victime de témoigner 
Facteurs de Gladue 
"Sans l'état de santé mentale unique, pertinent et non traité de M. Gillard, tel qu'il existait et se manifestait spécifiquement au moment de l'infraction, même compte tenu de son âge et de l'absence de casier judiciaire, une peine privative de liberté, qu'il s'agisse d'une peine intermittente ou d'une peine avec sursis, aurait été imposée. Toutefois, compte tenu de l'ensemble des facteurs atténuants et de son état de santé mentale non médicamenté à l'époque, bien que les facteurs aggravants soient importants, M. Gillard ne sera pas condamné à une peine privative de liberté" - paragraphe 49-50.</t>
    </r>
  </si>
  <si>
    <r>
      <rPr>
        <sz val="11"/>
        <color theme="1"/>
        <rFont val="Times New Roman"/>
        <family val="1"/>
      </rPr>
      <t>Crédit de 3 jours (1,5 équiv.) pour 2 jours de détention présentencielle, peine suspendue avec ordonnance de prélèvement d’ADN et mise à l'épreuve pendant 2 ans.
État :
Conditions statutaires et rapports requis
Compléter tous les programmes à la satisfaction du superviseur, y compris pour a) la compétence culturelle/l'antiracisme ; b) la gestion de la colère ; c) la santé mentale ; d) l'éducation des enfants et l'antiracisme ; e) les aptitudes à la vie quotidienne.
Ordonnance d'interdiction de contact, ordonnance d'interdiction de possession d’armes
Interdiction d'utiliser des armes à feu pendant 5 ans (article 110 du code pénal)
 - paragraphes 51-54</t>
    </r>
  </si>
  <si>
    <r>
      <rPr>
        <sz val="11"/>
        <color theme="1"/>
        <rFont val="Times New Roman"/>
        <family val="1"/>
      </rPr>
      <t>Il n'est pas clair si la durée de la peine est augmentée en raison de préjugés et/ou de haine, mais la période de probation inclut l'obligation de suivre et de participer activement à des programmes de conseil ou de réhabilitation, y compris en matière de compétence culturelle/antiracisme, d'éducation des enfants et d'antiracisme.
La libération conditionnelle n'a pas été envisagée étant donné la dissuasion spécifique dont M. Gillard a besoin pour s'assurer qu'il réglemente sa conduite haineuse - paragraphe 38
"Cette infraction, dans ce contexte, avec cette manifestation particulière de haine, mérite raisonnablement une peine privative de liberté pour être prise en considération.</t>
    </r>
  </si>
  <si>
    <r>
      <rPr>
        <sz val="11"/>
        <color theme="1"/>
        <rFont val="Times New Roman"/>
        <family val="1"/>
      </rPr>
      <t>C.C. Faria J.</t>
    </r>
  </si>
  <si>
    <r>
      <rPr>
        <u/>
        <sz val="11"/>
        <color rgb="FF1155CC"/>
        <rFont val="Times New Roman"/>
        <family val="1"/>
      </rPr>
      <t>R. c. Corhamzic, 2023 ONSC 2766</t>
    </r>
  </si>
  <si>
    <r>
      <rPr>
        <sz val="11"/>
        <color theme="1"/>
        <rFont val="Times New Roman"/>
        <family val="1"/>
      </rPr>
      <t>1) Tentative de meurtre
2) Voies de fait graves
3) Agression</t>
    </r>
  </si>
  <si>
    <r>
      <rPr>
        <sz val="11"/>
        <color theme="1"/>
        <rFont val="Times New Roman"/>
        <family val="1"/>
      </rPr>
      <t>1) Non coupable
2) Coupable
3) Coupable</t>
    </r>
  </si>
  <si>
    <r>
      <rPr>
        <sz val="11"/>
        <color theme="1"/>
        <rFont val="Times New Roman"/>
        <family val="1"/>
      </rPr>
      <t>15 juillet 2018</t>
    </r>
  </si>
  <si>
    <r>
      <rPr>
        <sz val="11"/>
        <color theme="1"/>
        <rFont val="Times New Roman"/>
        <family val="1"/>
      </rPr>
      <t>Condamnation : 31 janvier 2023 
Détermination de la peine : 9 mai 2023 (écrit, rapporté)</t>
    </r>
  </si>
  <si>
    <r>
      <rPr>
        <sz val="11"/>
        <color theme="1"/>
        <rFont val="Times New Roman"/>
        <family val="1"/>
      </rPr>
      <t>Janis Corhamzic
Aden Corhamzic</t>
    </r>
  </si>
  <si>
    <r>
      <rPr>
        <sz val="11"/>
        <color theme="1"/>
        <rFont val="Times New Roman"/>
        <family val="1"/>
      </rPr>
      <t>24 (lors de la détermination de la peine)
32 (lors de la détermination de la peine)</t>
    </r>
  </si>
  <si>
    <r>
      <rPr>
        <sz val="11"/>
        <color theme="1"/>
        <rFont val="Times New Roman"/>
        <family val="1"/>
      </rPr>
      <t>Homme
Homme</t>
    </r>
  </si>
  <si>
    <r>
      <rPr>
        <sz val="11"/>
        <color theme="1"/>
        <rFont val="Times New Roman"/>
        <family val="1"/>
      </rPr>
      <t>Bosniaque/ Polonais</t>
    </r>
  </si>
  <si>
    <r>
      <rPr>
        <sz val="11"/>
        <color theme="1"/>
        <rFont val="Times New Roman"/>
        <family val="1"/>
      </rPr>
      <t>Janis :
Rapport présentenciel (Oui)
Éducation : « Janis a obtenu son diplôme d'études secondaires en 2016. »
Travail : « Après le lycée, il a travaillé dans le secteur de la location de voitures pendant plusieurs années. Depuis trois ans et demi, il travaille à la livraison et à la préparation de fenêtres pour l'installation. Deux employeurs précédents le décrivent comme un employé travailleur et fiable qui s'entend bien avec les autres.
Familles et amis : « Janis est né à Ottawa et a grandi à Ottawa et à Mississauga. Sa famille a déménagé à Mississauga pour se rapprocher de sa communauté bosniaque. La famille est décrite comme proche. Janis et son frère Adem ont été élevés dans un environnement familial favorable.
Relations : « Je vis dans une relation de fait stable depuis 2018. Lui et son épouse ont deux enfants ensemble. Les enfants ont quatre ans et huit mois.
Autre : « Le rapport pré-sentenciel de Janis a montré qu'il exprimait de manière significative ses remords. »
Casier judiciaire : Il n'a pas de casier judiciaire 
 paragraphes 35-37
Adm. :
Rapport présentenciel (Oui/Non)
Éducation : « Il a terminé la majeure partie de ses études à Ottawa, mais a terminé ses études secondaires en Allemagne, où il a déménagé avec sa famille. » 
Travail : « Il a aidé son père en Allemagne en gérant une entreprise d'importation et d'exportation d'automobiles. » « Il a travaillé pour une entreprise de fenêtres en tant qu'installateur et superviseur pendant trois ans. » 
Familles et amis : Il est le frère aîné, né en Pologne. « Des amis et un ancien employeur ont décrit Adem a l'agent responsable du rapport présentenciel  comme un père de famille à la voix douce, responsable, calme et non violent. »
Relations : « Il est marié et a deux fils de cinq et huit ans. »
 - paragraphes 38-40</t>
    </r>
  </si>
  <si>
    <r>
      <rPr>
        <sz val="11"/>
        <color theme="1"/>
        <rFont val="Times New Roman"/>
        <family val="1"/>
      </rPr>
      <t>1) 43
2) S/O</t>
    </r>
  </si>
  <si>
    <r>
      <rPr>
        <sz val="11"/>
        <color theme="1"/>
        <rFont val="Times New Roman"/>
        <family val="1"/>
      </rPr>
      <t>1) Homme
2) Homme</t>
    </r>
  </si>
  <si>
    <r>
      <rPr>
        <sz val="11"/>
        <color theme="1"/>
        <rFont val="Times New Roman"/>
        <family val="1"/>
      </rPr>
      <t>Palestinien; né en Arabie Saoudite</t>
    </r>
  </si>
  <si>
    <r>
      <rPr>
        <sz val="11"/>
        <color theme="1"/>
        <rFont val="Times New Roman"/>
        <family val="1"/>
      </rPr>
      <t>« Le terme « victime » est défini à l’article 2 du Code criminel comme incluant non seulement M. AM et M. FY, mais également toute personne ayant subi un préjudice émotionnel ou une perte financière en raison de la perpétration des infractions. » Ainsi, leurs familles, et surtout leurs enfants, ont également été victimes. 
M. AM et son épouse sont des musulmans arabes palestiniens, tous deux nés en Arabie saoudite. Leur communauté est désormais à Mississauga. 
paragraphes 20, 63</t>
    </r>
  </si>
  <si>
    <r>
      <rPr>
        <sz val="11"/>
        <color theme="1"/>
        <rFont val="Times New Roman"/>
        <family val="1"/>
      </rPr>
      <t>Sur le parking du centre communautaire de Mississauga Valley, avant la tombée de la nuit, AM a commencé à sortir de sa place de stationnement après avoir chargé la minifourgonnette de sa famille. « Janis Corhamzic a frappé à l'arrière du minivan » et a commencé à crier « putain d'Arabes », « putain de terroristes » et à dire « putain d'Arabes, retournez dans votre putain de pays ». AM « est sorti de son véhicule pour vérifier et a « levé les paumes et a dit qu'il était désolé ». Puis Janis a « giflé AM au visage ». AM a soit repoussé Janis Corhamzic, soit lui a donné une claque. Les hommes se sont peut-être dit « va te faire foutre ». L'ami d'AM, FY, est venu pour essayer d'arrêter le combat, mais Janis "a contourné FY et a frappé AM très fort au visage ou à la tête". AM a été repoussé et assommé mais est resté debout. Il n'a pas riposté. Des insultes anti-arabes ont été proférées à plusieurs reprises par Janis.
« FY a suivi Janis en lui demandant une explication sur les raisons pour lesquelles son ami avait été frappé et pourquoi ils étaient qualifiés de terroristes. Adem Corhamzic s'est alors impliqué. Adem a juré et crié le même genre d'insultes anti-arabes tout en défiant FY de le frapper. FY est parti. Adem Corhamzic a suivi derrière, poussant FY fort dans le dos à plusieurs reprises tout en défiant FY de le frapper. M. Yucel s'est finalement retourné et a frappé Adem Corhamzic. Adem Corhamzic et Janis Corhamzic ont ensuite tous deux attaqué FY. L'un d'eux tenait FY tandis que l'autre frappait FY. FY a alors trébuché, a été frappé et est tombé au sol. Il s'est cogné la tête sur le trottoir et a brièvement perdu connaissance. Il a subi une commotion cérébrale. Après que Janis et Adem aient tous deux violemment attaqué AM jusqu'à ce qu'il tombe au sol inconscient, ils « ont tous deux commencé à donner des coups de pied répétés à AM dans la tête ». Les femmes et les enfants ont supplié Janis et Adem d’arrêter. « Les hommes ont traité certaines des femmes de terroristes... Les coups de pied contre AM ont continué jusqu'à ce que deux policiers s'arrêtent et que l'un d'eux ait sorti son arme à feu et ordonné à l'accusé de s'arrêter. » paragraphes 3-9
AM a été hospitalisé pendant une période significative, a subi une opération du cerveau, une rééducation intensive et a été laissé avec des déficits physiques et psychologiques à long terme.</t>
    </r>
  </si>
  <si>
    <t>L'avocat des délinquants a fait valoir que certaines épithètes ethniques couramment prononcées pouvaient ne pas constituer de véritables préjugés ethniques ou raciaux lors d'une bagarre et a mis en avant la foi musulmane de l'accusé. La Cour a rejeté cet argument parce qu'il existe différentes divisions au sein de l'Islam ; aussi bien la DC que de nombreux éléments de preuve ont montré que le crime était motivé par la haine, comme "particulièrement violent". paragraphes 58-60
"Il y a le préjugé anti-arabe qui, selon moi, a alimenté l'incident" paragraphe 65
"Les peines prononcées dans cette affaire doivent être suffisamment longues pour que les actes extrêmement violents de l'accusé, précédés d'insultes ethniques haineuses, soient dénoncés dans les termes les plus forts.
"En raison du sentiment anti-ethnique exprimé avant les infractions, ces dernières ont causé un préjudice important à la communauté ainsi qu'aux victimes ciblées. En ce qui concerne le degré de responsabilité des auteurs de l'infraction, ils en portent l'entière responsabilité. Rien ne s'est produit en l'espèce qui, bien considéré, puisse être considéré comme une provocation de la part des victimes." para 72</t>
  </si>
  <si>
    <r>
      <rPr>
        <sz val="11"/>
        <color theme="1"/>
        <rFont val="Times New Roman"/>
        <family val="1"/>
      </rPr>
      <t>Origine nationale ou ethnique</t>
    </r>
  </si>
  <si>
    <r>
      <rPr>
        <sz val="11"/>
        <color theme="1"/>
        <rFont val="Times New Roman"/>
        <family val="1"/>
      </rPr>
      <t>Arabe</t>
    </r>
  </si>
  <si>
    <r>
      <rPr>
        <sz val="11"/>
        <color theme="1"/>
        <rFont val="Times New Roman"/>
        <family val="1"/>
      </rPr>
      <t>Accepté, 
a jugé que l'article 718.2(a)(i) s'applique en l'espèce et qu'il y a suffisamment de preuves de circonstances aggravantes pour l'article 718.2(a)(i) - paragraphe 48
L'avocat des délinquants a fait valoir que certaines épithètes ethniques couramment prononcées pouvaient ne pas constituer de véritables préjugés ethniques ou raciaux lors d'une bagarre et a mis en avant la foi musulmane de l'accusé. La Cour a rejeté cet argument parce qu'il existe différentes divisions au sein de l'islam ; le CIM et de nombreux éléments de preuve ont montré que le crime était motivé par la haine. Paragraphes 58-60
"Il y a le préjugé anti-arabe qui, selon moi, a alimenté l'incident" paragraphe 65
"Les peines prononcées dans cette affaire doivent être suffisamment longues pour que les actes extrêmement violents de l'accusé, précédés d'insultes ethniques haineuses, soient dénoncés dans les termes les plus forts.
"En raison du sentiment anti-ethnique exprimé avant les infractions, ces dernières ont causé un préjudice important à la communauté ainsi qu'aux victimes ciblées. En ce qui concerne le degré de responsabilité des auteurs de l'infraction, ils en portent l'entière responsabilité. Rien ne s'est produit en l'espèce qui, bien considéré, puisse être considéré comme une provocation de la part des victimes." para 72</t>
    </r>
  </si>
  <si>
    <r>
      <rPr>
        <sz val="11"/>
        <color theme="1"/>
        <rFont val="Times New Roman"/>
        <family val="1"/>
      </rPr>
      <t>Impact significatif sur les victimes et la communauté
Agressions vicieuses et soutenues 
paragraphes 63-64</t>
    </r>
  </si>
  <si>
    <t>DV
DC</t>
  </si>
  <si>
    <r>
      <rPr>
        <sz val="11"/>
        <color theme="1"/>
        <rFont val="Times New Roman"/>
        <family val="1"/>
      </rPr>
      <t>Pas de casier judiciaire
De bons antécédents professionnels et de bonnes relations avec leurs propres enfants
Un soutien familial solide
S'est excusé auprès des victimes et de leurs familles, a exprimé des remords
"A suivi avec succès un cours de gestion de la colère de sa propre initiative avant le prononcé de la sentence.
Jeunes âges
paragraphes 67-69</t>
    </r>
  </si>
  <si>
    <r>
      <rPr>
        <sz val="11"/>
        <color theme="1"/>
        <rFont val="Times New Roman"/>
        <family val="1"/>
      </rPr>
      <t>Tous deux ont été condamnés à six ans de pénitencier pour agression aggravée.
Tous deux sont condamnés à deux ans de pénitencier pour agression, en même temps que leur peine pour le premier chef d'accusation.
Ordonnance de prélèvement d’ADN, art. 109 interdiction de possession d’armes pendant 10 ans</t>
    </r>
  </si>
  <si>
    <r>
      <rPr>
        <sz val="11"/>
        <color theme="1"/>
        <rFont val="Times New Roman"/>
        <family val="1"/>
      </rPr>
      <t>F. Dawson J.</t>
    </r>
  </si>
  <si>
    <r>
      <rPr>
        <sz val="11"/>
        <color theme="1"/>
        <rFont val="Times New Roman"/>
        <family val="1"/>
      </rPr>
      <t xml:space="preserve">Condamnation en première instance </t>
    </r>
  </si>
  <si>
    <r>
      <rPr>
        <sz val="11"/>
        <color theme="1"/>
        <rFont val="Times New Roman"/>
        <family val="1"/>
      </rPr>
      <t>ON Non publié</t>
    </r>
  </si>
  <si>
    <r>
      <rPr>
        <sz val="11"/>
        <color theme="1"/>
        <rFont val="Times New Roman"/>
        <family val="1"/>
      </rPr>
      <t>R v Savard, Justin et Bell, Matthew 2020</t>
    </r>
  </si>
  <si>
    <r>
      <rPr>
        <sz val="11"/>
        <color theme="1"/>
        <rFont val="Times New Roman"/>
        <family val="1"/>
      </rPr>
      <t>Agression causant des lésions corporelles avec la composante de crime de haine</t>
    </r>
  </si>
  <si>
    <r>
      <rPr>
        <sz val="11"/>
        <color theme="1"/>
        <rFont val="Times New Roman"/>
        <family val="1"/>
      </rPr>
      <t>23 octobre 2020 (oralement)</t>
    </r>
  </si>
  <si>
    <r>
      <rPr>
        <sz val="11"/>
        <color theme="1"/>
        <rFont val="Times New Roman"/>
        <family val="1"/>
      </rPr>
      <t>Justin Savard
Matthew Bell</t>
    </r>
  </si>
  <si>
    <r>
      <rPr>
        <sz val="11"/>
        <color theme="1"/>
        <rFont val="Times New Roman"/>
        <family val="1"/>
      </rPr>
      <t>21 (lors de la détermination de la peine)
22 (lors de la détermination de la peine)</t>
    </r>
  </si>
  <si>
    <r>
      <rPr>
        <sz val="11"/>
        <color theme="1"/>
        <rFont val="Times New Roman"/>
        <family val="1"/>
      </rPr>
      <t>M. Savard a déjà été condamné pour une infraction connexe, tandis que M. Bell n'a aucun casier judiciaire. 
- paragraphes 7-8</t>
    </r>
  </si>
  <si>
    <r>
      <rPr>
        <sz val="11"/>
        <color theme="1"/>
        <rFont val="Times New Roman"/>
        <family val="1"/>
      </rPr>
      <t>Il vit et travaille au centre-ville</t>
    </r>
  </si>
  <si>
    <r>
      <rPr>
        <sz val="11"/>
        <color theme="1"/>
        <rFont val="Times New Roman"/>
        <family val="1"/>
      </rPr>
      <t>Tous deux ont frappé la victime à plusieurs reprises au visage avec leurs poings fermés et lui ont donné des coups de pied, la faisant tomber au sol à deux reprises. Ils n'ont pas cessé d'intervenir auprès d'un tiers et ont causé des blessures physiques et psychologiques à la victime, telles que des vaisseaux sanguins brisés à l'œil gauche et une lacération au sourcil gauche, un œil au beurre noir, un saignement de nez, une douleur et un gonflement de la mâchoire droite, des ecchymoses autour de l'oreille et sur la pommette droite. paragraphes 3-4</t>
    </r>
  </si>
  <si>
    <r>
      <rPr>
        <sz val="11"/>
        <color theme="1"/>
        <rFont val="Times New Roman"/>
        <family val="1"/>
      </rPr>
      <t>Mots prononcés au cours de l'infraction "a crié à plusieurs reprises le mot "pédé"" - paragraphe 3</t>
    </r>
  </si>
  <si>
    <r>
      <rPr>
        <sz val="11"/>
        <color theme="1"/>
        <rFont val="Times New Roman"/>
        <family val="1"/>
      </rPr>
      <t>Orientation sexuelle</t>
    </r>
  </si>
  <si>
    <r>
      <rPr>
        <sz val="11"/>
        <color theme="1"/>
        <rFont val="Times New Roman"/>
        <family val="1"/>
      </rPr>
      <t>LGBTQ2S+</t>
    </r>
  </si>
  <si>
    <r>
      <rPr>
        <sz val="11"/>
        <color theme="1"/>
        <rFont val="Times New Roman"/>
        <family val="1"/>
      </rPr>
      <t>Accepté, 
Le juge a examiné l'article 718.2(a)(i) et note que lorsqu'une infraction est motivée par des préjugés ou de la haine fondés sur l'orientation sexuelle, il s'agit d'une circonstance aggravante, ce qui est le cas en l'espèce. - par. 2 
Le juge s'est basé sur les mots utilisés lors de l'infraction - "a crié à plusieurs reprises le mot pédé" - paragraphe 3.</t>
    </r>
  </si>
  <si>
    <r>
      <rPr>
        <sz val="11"/>
        <color theme="1"/>
        <rFont val="Times New Roman"/>
        <family val="1"/>
      </rPr>
      <t>Jeune
Plaidoyer de culpabilité</t>
    </r>
  </si>
  <si>
    <r>
      <rPr>
        <sz val="11"/>
        <color theme="1"/>
        <rFont val="Times New Roman"/>
        <family val="1"/>
      </rPr>
      <t>Dans les deux cas, 15 jours d'emprisonnement, suivis de 24 mois de mise à l'épreuve. 
Conditions :
Conditions statutaires et rapports requis
100 heures de travail d'intérêt général au cours des 12 premiers mois, pas d'alcool, 1 000 dollars de dédommagement de la victime à payer en totalité dans les 12 mois et des versements d'au moins 100 dollars par mois.
Ordonnance d'interdiction de contact, ordonnance ADN, art. 109 Interdiction d'armes pendant 10 ans
- paragraphes 9-18</t>
    </r>
  </si>
  <si>
    <r>
      <rPr>
        <sz val="11"/>
        <color theme="1"/>
        <rFont val="Times New Roman"/>
        <family val="1"/>
      </rPr>
      <t>Lische J.</t>
    </r>
  </si>
  <si>
    <r>
      <rPr>
        <sz val="11"/>
        <color theme="1"/>
        <rFont val="Times New Roman"/>
        <family val="1"/>
      </rPr>
      <t>R v Christiaens, Michael 2020</t>
    </r>
  </si>
  <si>
    <r>
      <rPr>
        <sz val="11"/>
        <color theme="1"/>
        <rFont val="Times New Roman"/>
        <family val="1"/>
      </rPr>
      <t>2 chefs d'accusation pour avoir proféré des menaces (le premier chef d'accusation a été retiré à la demande de la Couronne)</t>
    </r>
  </si>
  <si>
    <r>
      <rPr>
        <sz val="11"/>
        <color theme="1"/>
        <rFont val="Times New Roman"/>
        <family val="1"/>
      </rPr>
      <t>22 octobre 2020</t>
    </r>
  </si>
  <si>
    <r>
      <rPr>
        <sz val="11"/>
        <color theme="1"/>
        <rFont val="Times New Roman"/>
        <family val="1"/>
      </rPr>
      <t>23 décembre 2020 (oralement)</t>
    </r>
  </si>
  <si>
    <r>
      <rPr>
        <sz val="11"/>
        <color theme="1"/>
        <rFont val="Times New Roman"/>
        <family val="1"/>
      </rPr>
      <t>Michael Christiaens</t>
    </r>
  </si>
  <si>
    <r>
      <rPr>
        <sz val="11"/>
        <color theme="1"/>
        <rFont val="Times New Roman"/>
        <family val="1"/>
      </rPr>
      <t>42 (lors de la détermination de la peine)</t>
    </r>
  </si>
  <si>
    <r>
      <rPr>
        <sz val="11"/>
        <color rgb="FF000000"/>
        <rFont val="Times New Roman"/>
        <family val="1"/>
      </rPr>
      <t>Domicile : vit avec sa mère, vivant dans le même complexe d'appartements que la victime, mais dans une unité différente
- paragraphe 11 (Sentence), p7/5 (Plaidoyer)</t>
    </r>
  </si>
  <si>
    <r>
      <rPr>
        <sz val="11"/>
        <color theme="1"/>
        <rFont val="Times New Roman"/>
        <family val="1"/>
      </rPr>
      <t>Plusieurs jours après que l'accusé a été accusé d'avoir endommagé le véhicule de la victime, l'accusé, debout devant son appartement, a crié "le mot commençant par n" à plusieurs reprises à la victime et a dit : « Voulez-vous que je vienne là-bas et que je vous frappe au visage et que je jette une pierre à travers votre pare-brise ? » - p7/25 (Plaidoyer)</t>
    </r>
  </si>
  <si>
    <r>
      <rPr>
        <sz val="11"/>
        <color theme="1"/>
        <rFont val="Times New Roman"/>
        <family val="1"/>
      </rPr>
      <t>Plusieurs jours après avoir été accusé d'avoir endommagé le véhicule de la victime, l'accusé, qui se trouvait à l'extérieur de son appartement, a crié plusieurs fois ""le mot commençant par n"" à la victime et lui a dit : "Tu veux que je vienne te frapper au visage et que je jette une pierre dans ton pare-brise ?" p7/25 (plaidoyer)
Un autre voisin et la mère de l'accusé ont entendu cela. p7-8 (plaidoyer)</t>
    </r>
  </si>
  <si>
    <r>
      <rPr>
        <sz val="11"/>
        <color theme="1"/>
        <rFont val="Times New Roman"/>
        <family val="1"/>
      </rPr>
      <t>Accepté, 
Le juge a clairement déclaré que les déclarations faites par l'accusé étaient préjudiciables et constituaient des déclarations de haine - paragraphe 1</t>
    </r>
  </si>
  <si>
    <r>
      <rPr>
        <sz val="11"/>
        <color theme="1"/>
        <rFont val="Times New Roman"/>
        <family val="1"/>
      </rPr>
      <t>60 jours d'emprisonnement, suivis de 18 mois de mise à l'épreuve, après le crédit de 60 jours de détention préventive (1,5 équiv.), ce qui laisse 1 jour à purger, concomitamment pour chaque chef d'accusation para 2
Conditions :
Conditions statutaires et rapports requis
Ordonnance de non-contact paragraphes 7, 11
Interdiction de possession d’armes paragraphe 8
Suivre tous les programmes à la satisfaction du superviseur et signer toutes les décharges, y compris pour les problèmes psychiatriques ou psychologiques.
Restitution aux victimes 500 $ par 10
Ordonnance relative à l'ADN, paragraphe 12</t>
    </r>
  </si>
  <si>
    <r>
      <rPr>
        <sz val="11"/>
        <color theme="1"/>
        <rFont val="Times New Roman"/>
        <family val="1"/>
      </rPr>
      <t>Horton J.</t>
    </r>
  </si>
  <si>
    <r>
      <rPr>
        <sz val="11"/>
        <color theme="1"/>
        <rFont val="Times New Roman"/>
        <family val="1"/>
      </rPr>
      <t>R v Henstridge, Blake 2020</t>
    </r>
  </si>
  <si>
    <r>
      <rPr>
        <sz val="11"/>
        <color theme="1"/>
        <rFont val="Times New Roman"/>
        <family val="1"/>
      </rPr>
      <t>1) Menace
2) Agression
3) Et d'autres chefs d'accusation non liés à l'article 718.2(a)(i) (seuls des extraits liés ont été fournis)</t>
    </r>
  </si>
  <si>
    <r>
      <rPr>
        <sz val="11"/>
        <color theme="1"/>
        <rFont val="Times New Roman"/>
        <family val="1"/>
      </rPr>
      <t>31 juillet 2020</t>
    </r>
  </si>
  <si>
    <r>
      <rPr>
        <sz val="11"/>
        <color theme="1"/>
        <rFont val="Times New Roman"/>
        <family val="1"/>
      </rPr>
      <t>16 septembre 2020 (oralement)</t>
    </r>
  </si>
  <si>
    <r>
      <rPr>
        <sz val="11"/>
        <color theme="1"/>
        <rFont val="Times New Roman"/>
        <family val="1"/>
      </rPr>
      <t>Blake Henstridge</t>
    </r>
  </si>
  <si>
    <r>
      <rPr>
        <sz val="11"/>
        <color theme="1"/>
        <rFont val="Times New Roman"/>
        <family val="1"/>
      </rPr>
      <t>Rapport présentenciel (Oui)
Éducation : Il avait terminé ses études secondaires lorsqu'on lui a diagnostiqué un trouble déficitaire de l'attention.
Travail : a beneficie du POSPH en raison de sa blessure au dos il y a quelque temps
Domicile : Il était itinerant il vit à Toronto depuis 9 ans et s'est mis en contact avec des agences de logement 
Familles et amis : Il était originaire de Terre-Neuve jusqu’à l’âge de 29 ans. Il a grandi avec un père alcoolique et violent physiquement et émotionnellement. Il a rencontré des difficultés avec ses pairs dans la famille d’accueil où il a été placé.
Consommation de substances : problème d'addiction, « il se mettait à boire de l'alcool à friction et de la Listerine s'il ne pouvait pas se permettre d'acheter de la bière ou de l'alcool »
Santé mentale : il s'est adressé à un médecin pour des problèmes de santé mentale ; il a dit qu'on lui avait diagnostiqué un trouble bipolaire et qu'il souffrait d'un trouble de stress post-traumatique. Il a tenté de s'automutiler et était sous surveillance pour risque de suicide pendant son incarcération. « Un diagnostic de trouble d'adaptation avec humeur dépressive a été posé à l'unité de soins de santé du centre de détention de Niagara, de trouble lié à la consommation de substances, de trouble de la personnalité antisociale avec trouble bipolaire et de trouble de stress post-traumatique »
Casier judiciaire : antécédents de comportement agressif, non-respect des ordonnances du tribunal
paragraphes 46 à 60</t>
    </r>
  </si>
  <si>
    <r>
      <rPr>
        <sz val="11"/>
        <color theme="1"/>
        <rFont val="Times New Roman"/>
        <family val="1"/>
      </rPr>
      <t>« M. Henstridge vient de dire : « Je vais te tuer », puis il a agressé EC en crachant sur lui. Au cours de cet incident, M. Henstridge, tout en parlant à EC, l'a traité de "le mot commençant par n". » para 21</t>
    </r>
  </si>
  <si>
    <t>« M. Henstridge vient de dire : « Je vais te tuer », puis il a agressé EC en crachant sur lui. Au cours de cet incident, M. Henstridge, en s'adressant à E.C., l'a traité de "le mot commençant par n".
Avis judiciaire : l'époque dans laquelle nous vivons, une manifestation pacifique affirmant que les vies noires comptent (Black Lives Matter), et de nombreux articles dans les journaux au cours de l'année écoulée en font état ; les gens ont arboré des pancartes de soutien.
paragraphe 21
En outre, le fait de cracher est dégradant et humiliant. Ainsi, combinée aux mots prononcés, l'agression "était motivée par des préjugés fondés sur la race et/ou la couleur de E.C." paragraphe 22.
Le DV et la montée des tensions raciales au Canada para 44</t>
  </si>
  <si>
    <r>
      <rPr>
        <sz val="11"/>
        <color theme="1"/>
        <rFont val="Times New Roman"/>
        <family val="1"/>
      </rPr>
      <t>Race ou couleur</t>
    </r>
  </si>
  <si>
    <r>
      <rPr>
        <sz val="11"/>
        <color theme="1"/>
        <rFont val="Times New Roman"/>
        <family val="1"/>
      </rPr>
      <t>Accepté,
a conclu que les infractions étaient motivées par des préjugés fondés sur la race et/ou la couleur de E.C. para 21
Il a considéré que les mots prononcés, combinés à l'acte de cracher (qui a été jugé dégradant et humiliant), constituaient une preuve de motivation haineuse. 
"Au total, compte tenu des mots prononcés par M. Henstridge au cours de l'incident, j'en déduis que cette agression [cracher] était également motivée par des préjugés fondés sur la race et/ou la couleur de E.C.", paragraphe 22.</t>
    </r>
  </si>
  <si>
    <r>
      <rPr>
        <sz val="11"/>
        <color theme="1"/>
        <rFont val="Times New Roman"/>
        <family val="1"/>
      </rPr>
      <t>La victime était un parfait inconnu
Casier judiciaire</t>
    </r>
  </si>
  <si>
    <r>
      <rPr>
        <sz val="11"/>
        <color theme="1"/>
        <rFont val="Times New Roman"/>
        <family val="1"/>
      </rPr>
      <t>Plaidoyer de culpabilité
Excuses publiques 
Remords paragraphe 39
Garde à vue COVID paragraphe 41</t>
    </r>
  </si>
  <si>
    <r>
      <rPr>
        <sz val="11"/>
        <color theme="1"/>
        <rFont val="Times New Roman"/>
        <family val="1"/>
      </rPr>
      <t>Peine globale : 10 mois d'emprisonnement, suivis de 18 mois de mise à l'épreuve, après le crédit de 117 jours de détention préventive (1,5 équiv.), (chaque compte consécutif avec mise à l'épreuve concomitante) 
La peine individuelle pour menace et agression envers E.C. est de 4 mois d'emprisonnement, suivis de 18 mois de mise à l'épreuve.
Paragraphes 41, 61-66</t>
    </r>
  </si>
  <si>
    <r>
      <rPr>
        <sz val="11"/>
        <color theme="1"/>
        <rFont val="Times New Roman"/>
        <family val="1"/>
      </rPr>
      <t>Favret J.</t>
    </r>
  </si>
  <si>
    <r>
      <rPr>
        <sz val="11"/>
        <color theme="1"/>
        <rFont val="Times New Roman"/>
        <family val="1"/>
      </rPr>
      <t>R contre R.C. 2020 
Interdiction de publication</t>
    </r>
  </si>
  <si>
    <r>
      <rPr>
        <sz val="11"/>
        <color theme="1"/>
        <rFont val="Times New Roman"/>
        <family val="1"/>
      </rPr>
      <t>1) Voies de fait graves
2) Profération de menaces
3) Violation d'une ordonnance de mise en liberté pour consommation d'alcool</t>
    </r>
  </si>
  <si>
    <r>
      <rPr>
        <sz val="11"/>
        <color theme="1"/>
        <rFont val="Times New Roman"/>
        <family val="1"/>
      </rPr>
      <t>Plaidoyer de culpabilité pour tous</t>
    </r>
  </si>
  <si>
    <r>
      <rPr>
        <sz val="11"/>
        <color theme="1"/>
        <rFont val="Times New Roman"/>
        <family val="1"/>
      </rPr>
      <t xml:space="preserve">1)&amp;2) : 21 décembre 2018 
3) : 20 septembre 2019 </t>
    </r>
  </si>
  <si>
    <r>
      <rPr>
        <sz val="11"/>
        <color theme="1"/>
        <rFont val="Times New Roman"/>
        <family val="1"/>
      </rPr>
      <t>7 décembre 2020 (oralement)</t>
    </r>
  </si>
  <si>
    <r>
      <rPr>
        <sz val="11"/>
        <color theme="1"/>
        <rFont val="Times New Roman"/>
        <family val="1"/>
      </rPr>
      <t>R.C.</t>
    </r>
  </si>
  <si>
    <r>
      <rPr>
        <sz val="11"/>
        <color theme="1"/>
        <rFont val="Times New Roman"/>
        <family val="1"/>
      </rPr>
      <t>Années 60</t>
    </r>
  </si>
  <si>
    <r>
      <rPr>
        <sz val="11"/>
        <color theme="1"/>
        <rFont val="Times New Roman"/>
        <family val="1"/>
      </rPr>
      <t>« RC a rencontré la victime au centre-ville de Kitchener. Elle était peut-être ou peut-être pas une connaissance antérieure. Il lui a demandé de l'aider à ramener quelques courses à la maison. Elle l'a aidé et est restée chez lui et une heure après son arrivée à cette résidence, RC s'est mis en colère et a commencé à frapper à plusieurs reprises la victime avec la crosse d'un couteau. Elle a été frappée à la tête et au visage et semblait avoir été touchée autour de la partie supérieure de son torse. « L'agression l'a laissée en état d'inconscience et avec de multiples blessures graves. Ses cheveux ont été arrachés, elle a perdu une dent et elle a dû être agrafée pour une lacération sur le dessus de sa tête. » paragraphe 2
Des témoins ont déclaré avoir vu RC prendre la tête de la victime et la frapper contre le sol. Le témoin a également noté que RC avait dit à la victime qu'elle allait mourir ce soir. » paragraphes 3-4
Lorsqu'il a parlé à la police, il a spontanément fait un certain nombre de déclarations très offensantes dirigées contre la victime, « qu'il croyait à ce moment-là être ce qu'il appelait un travesti ». Il a indiqué à la police qu'il croyait à tort que la victime était en fait un homme se faisant passer pour une femme et que c'était là sa motivation pour l'agression violente. Il a fait référence à la victime en des termes très désobligeants et a continué sa diatribe, à la fois sur les lieux et après avoir été filmé à la Division centrale" paragraphe 6
Il a violé les conditions de sa mise en liberté sous caution et a été retrouvé en état d'ébriété</t>
    </r>
  </si>
  <si>
    <r>
      <rPr>
        <sz val="11"/>
        <color theme="1"/>
        <rFont val="Times New Roman"/>
        <family val="1"/>
      </rPr>
      <t>Lorsqu'il a parlé à la police, il a spontanément fait un certain nombre de déclarations très offensantes dirigées contre la victime, « qu'il croyait à ce moment-là être ce qu'il appelait un travesti ». Il a indiqué à la police qu'il croyait à tort que la victime était en fait un homme se faisant passer pour une femme et que c'était là sa motivation pour l'agression violente. Il a fait référence à la victime en des termes très désobligeants et a continué sa diatribe, à la fois sur les lieux et après avoir été filmé à la Division centrale" paragraphe 6
"Je suis choqué et consterné par la nature des coups que vous avez infligés à cette pauvre femme sans aucune raison.</t>
    </r>
  </si>
  <si>
    <r>
      <rPr>
        <sz val="11"/>
        <color theme="1"/>
        <rFont val="Times New Roman"/>
        <family val="1"/>
      </rPr>
      <t>Orientation sexuelle, identité ou expression de genre</t>
    </r>
  </si>
  <si>
    <r>
      <rPr>
        <sz val="11"/>
        <color theme="1"/>
        <rFont val="Times New Roman"/>
        <family val="1"/>
      </rPr>
      <t>Transgenre</t>
    </r>
  </si>
  <si>
    <r>
      <rPr>
        <sz val="11"/>
        <color theme="1"/>
        <rFont val="Times New Roman"/>
        <family val="1"/>
      </rPr>
      <t>"Il semble qu'il s'agisse d'une agression principalement ou uniquement motivée par l'impression erronée de R.C. qu'il s'agissait d'un transsexuel ou d'un travesti, ce qui lui a inspiré une bonne dose de rage et de haine, la classant ainsi dans la catégorie de ce que l'on appelle familièrement un crime de haine", paragraphe 13.
"Je suis choqué et consterné par la nature des coups que vous avez infligés à cette pauvre femme sans aucune raison.
"La nature de l'agression et la nature des commentaires que vous avez faits à la police à son arrivée sont également des facteurs aggravants à mon avis. Le fait que vous ayez pris par erreur cette femme pour une personne transgenre et que vous ayez estimé que cela vous donnait une raison justifiable d'agir envers elle de cette manière et de l'agresser de cette façon est, encore une fois, difficile à comprendre et, à mon avis, c'est un facteur qui doit être correctement pris en compte et examiné par la Cour pour déterminer une peine appropriée" paragraphe 16.
"Ce crime appelle une sentence dénonciatrice qui tienne compte du fait que cette agression a été motivée par vos préjugés à l'égard de cette personne que vous considériez comme, pour reprendre votre expression, un travesti.
"il s'agit d'une circonstance aggravante que la Cour doit prendre en compte en vertu de l'article 718.2 du Code, à savoir qu'il s'agit d'un crime motivé par la haine à l'égard d'une personne que vous considérez comme ayant une certaine orientation sexuelle ou identité de genre, et c'est un principe fondamental de la société canadienne que chaque membre doit respecter la dignité, la vie privée et la personne d'un autre membre de la communauté", paragraphe 18.</t>
    </r>
  </si>
  <si>
    <r>
      <rPr>
        <sz val="11"/>
        <color theme="1"/>
        <rFont val="Times New Roman"/>
        <family val="1"/>
      </rPr>
      <t>"La nature violente et soutenue des coups portés à une femme sans défense, âgée d'une soixantaine d'années et ayant souffert de problèmes de santé antérieurs.
"[N]ature et étendue de ses blessures"
"L'impact du crime sur sa santé physique, émotionnelle et mentale.</t>
    </r>
  </si>
  <si>
    <t>DV</t>
  </si>
  <si>
    <r>
      <rPr>
        <sz val="11"/>
        <color theme="1"/>
        <rFont val="Times New Roman"/>
        <family val="1"/>
      </rPr>
      <t>A plaidé coupable
Il a indiqué qu'il éprouvait beaucoup de remords pour ses actes.
Bien qu'il ait un casier judiciaire, les délits de violence sont limités et datés ; son casier a cessé en 2010 jusqu'à ce délit en 2018.
A toujours eu des problèmes avec la consommation d'alcool mais n'a pas été réceptif à une cure de désintoxication.
A fait preuve d'un comportement pro-social : a travaillé pendant plusieurs décennies, n'a pas eu de problèmes avec la justice, n'a pas commis d'autres infractions à ses ordonnances de mise en liberté depuis cet incident.
Délinquant âgé</t>
    </r>
  </si>
  <si>
    <r>
      <rPr>
        <sz val="11"/>
        <color theme="1"/>
        <rFont val="Times New Roman"/>
        <family val="1"/>
      </rPr>
      <t>La défense a demandé une peine totale de 18 mois moins la détention préventive.
Le juge a déclaré qu'une peine appropriée serait de 4 ans, mais qu'en raison de la motivation du crime, une peine de 4 à 6 ans "aurait été absolument justifiée" (paragraphe 20), mais la Couronne n'a pas demandé 4 ans.</t>
    </r>
  </si>
  <si>
    <r>
      <rPr>
        <sz val="11"/>
        <color theme="1"/>
        <rFont val="Times New Roman"/>
        <family val="1"/>
      </rPr>
      <t>Voies de fait graves : après le crédit de 108 jours de détention préventive (1,5 équiv.), il y aura une peine supplémentaire de 2 ans moins un jour, suivie de 3 ans de mise à l'épreuve.
Proférer des menaces : 6 mois de peine concomitante, suivis de 3 ans de mise à l'épreuve
Manquement à l'engagement : 90 jours de manquement concomitants, suivis de 3 ans de probation.
Conditions :
Conditions statutaires et rapports requis
Suivre tous les programmes prescrits par l'agent de probation et signer toutes les décharges, y compris pour l'abus d'alcool, la gestion de la colère et tout autre problème identifié par l'agent de probation.
Interdiction de contact, interdiction de possession d’armes 
Dédommagement de la victime à hauteur de 300
Ordonnance de prélèvement d’ADN, art. 109 interdiction de possession d’armes pendant 20 ans
Ordonnance de confiscation</t>
    </r>
  </si>
  <si>
    <r>
      <rPr>
        <sz val="11"/>
        <color theme="1"/>
        <rFont val="Times New Roman"/>
        <family val="1"/>
      </rPr>
      <t>Le juge a déclaré que la motivation avait été prise en compte en tant que facteur aggravant et qu'il était prêt à augmenter la peine de 2 à 4-6 ans.</t>
    </r>
  </si>
  <si>
    <r>
      <rPr>
        <sz val="11"/>
        <color theme="1"/>
        <rFont val="Times New Roman"/>
        <family val="1"/>
      </rPr>
      <t>Katzsch J.</t>
    </r>
  </si>
  <si>
    <r>
      <rPr>
        <sz val="11"/>
        <color theme="1"/>
        <rFont val="Times New Roman"/>
        <family val="1"/>
      </rPr>
      <t>R v Oliver, Joshua 2020</t>
    </r>
  </si>
  <si>
    <r>
      <rPr>
        <sz val="11"/>
        <color theme="1"/>
        <rFont val="Times New Roman"/>
        <family val="1"/>
      </rPr>
      <t>Harcèlement criminel</t>
    </r>
  </si>
  <si>
    <r>
      <rPr>
        <sz val="11"/>
        <color theme="1"/>
        <rFont val="Times New Roman"/>
        <family val="1"/>
      </rPr>
      <t>18 mai 2020</t>
    </r>
  </si>
  <si>
    <r>
      <rPr>
        <sz val="11"/>
        <color theme="1"/>
        <rFont val="Times New Roman"/>
        <family val="1"/>
      </rPr>
      <t>22 décembre 2020 (oralement)</t>
    </r>
  </si>
  <si>
    <r>
      <rPr>
        <sz val="11"/>
        <color theme="1"/>
        <rFont val="Times New Roman"/>
        <family val="1"/>
      </rPr>
      <t>Joshua Oliver</t>
    </r>
  </si>
  <si>
    <r>
      <rPr>
        <sz val="11"/>
        <color theme="1"/>
        <rFont val="Times New Roman"/>
        <family val="1"/>
      </rPr>
      <t>Appartient à la communauté LGBTQ+</t>
    </r>
  </si>
  <si>
    <r>
      <rPr>
        <sz val="11"/>
        <color theme="1"/>
        <rFont val="Times New Roman"/>
        <family val="1"/>
      </rPr>
      <t>La victime (BD) a emménagé avec son amie, SE, qui était la fille de la propriétaire. BD « est ouvertement gay, et il a dormi sur le canapé du salon, donc SE a dormi dans la chambre. » L'accusé a rencontré SE et a commencé à rester avec elle. La victime a informé SE puis la propriétaire alors que l'accusé était encore là. La propriétaire a appelé la police pour faire sortir l'accusé mais il n'était pas là.
L'accusé a envoyé à la victime des textos menaçants, « qui consistaient en ce qui suit : « Ce n'était pas la fin, l'ordinateur portable était le début. » BD a noté que son ordinateur portable avait été endommagé. « Attends de te voir dans la rue, je vais te faire un gros câlin, j'allais t'en faire un quand je me suis réveillé, mais ton cul de pédé était dehors. » Je surveillerai de près vos déplacements à l'extérieur du bâtiment. J'ai un cadeau pour toi, idiot. Tu penses que la police peut te sauver, mon "le mot commençant par n". Je déteste vraiment la police et ils ne vont pas chiller avec toi, un morceau de papier va faire quoi exactement. Putain de pédé, de rat, de gros pédé moche. Le gros transsexuel a été le mieux battu. J'ai adoré ça, j'ai aimé y penser. » C'était en référence au fait d'avoir agressé une personne homosexuelle dans le passé. « Je m'imagine le faire à quelqu'un d'autre. J'y pense tous les jours désormais et encore plus aujourd'hui. Quoi qu'il en soit, mon pote, à plus tard, gamin, reste prudent. Je ne te ferai aucun mal, je n'ai que de l'amour pour toi, tu es mon meilleur ami, ha ha ha ha ha. Hé BD, tu as un ordinateur portable que je peux emprunter ? Gaffe dans (indiscernable), tu es un bouffon, pédé. Tue-toi. Tuez-vous avant de me voir, ou vous souhaiterez l'avoir fait. « Bouffon. » Plus tard, « l'accusé est revenu au bâtiment, se tenant dans la ruelle arrière, regardant BD à travers la fenêtre et lui faisant signe depuis la ruelle. »
 p4-6 (Plaidoyer)</t>
    </r>
  </si>
  <si>
    <r>
      <rPr>
        <sz val="11"/>
        <color theme="1"/>
        <rFont val="Times New Roman"/>
        <family val="1"/>
      </rPr>
      <t>Messages textuels :
L'accusé a envoyé à la victime des textos menaçants, « qui consistaient en ce qui suit : « Ce n'était pas la fin, l'ordinateur portable était le début. » BD a noté que son ordinateur portable avait été endommagé. « Attends de te voir dans la rue, je vais te faire un gros câlin, j'allais t'en faire un quand je me suis réveillé, mais ton cul de pédé était dehors. » Je surveillerai de près vos déplacements à l'extérieur du bâtiment. J'ai un cadeau pour toi, idiot. Tu penses que la police peut te sauver, mon "le mot commençant par n". Je déteste vraiment la police et ils ne vont pas chiller avec toi, un morceau de papier va faire quoi exactement. Putain de pédé, de rat, de gros pédé moche. Le gros transsexuel a été le mieux battu. J'aimais ça, j'aimais y penser", en référence à l'agression d'un homosexuel dans le passé : "Je m'imagine en train de faire quelque chose à quelqu'un d'autre. J'y pense tous les jours désormais et encore plus aujourd'hui. Quoi qu'il en soit, mon pote, à plus tard, gamin, reste prudent. Je ne te ferai aucun mal, je n'ai que de l'amour pour toi, tu es mon meilleur ami, ha ha ha ha ha. Hé BD, tu as un ordinateur portable que je peux emprunter ? Gaffe dans (indiscernable), tu es un bouffon, pédé. Tue-toi. Tuez-vous avant de me voir, ou vous souhaiterez l'avoir fait. Bouffon'".
p5-6 (Plaidoyer)</t>
    </r>
  </si>
  <si>
    <r>
      <rPr>
        <sz val="11"/>
        <color theme="1"/>
        <rFont val="Times New Roman"/>
        <family val="1"/>
      </rPr>
      <t>Accepté, 
Le juge a pris en compte les déclarations homophobes en tant que faits aggravants et preuves de préjugés homophobes à l'encontre des personnes homosexuelles.
 "Je note que la question qui préoccupe le plus la Cour est l'allégation de harcèlement criminel qui implique des déclarations homophobes et je prends en compte, en acceptant la soumission conjointe, les faits aggravants que je note, à savoir qu'il y avait un élément d'homophobie à l'encontre des personnes homosexuelles qui était évident dans les commentaires faits par M. Oliver à la victime" paragraphe 1 (Détermination de la peine).</t>
    </r>
  </si>
  <si>
    <r>
      <rPr>
        <sz val="11"/>
        <color theme="1"/>
        <rFont val="Times New Roman"/>
        <family val="1"/>
      </rPr>
      <t>Plaidoyer de culpabilité
Excuses sincères à la victime
Emploi et démarches auprès de l'organisation 519 pour des conseils en matière d'homophobie - paragraphes 2-3 (condamnation)</t>
    </r>
  </si>
  <si>
    <r>
      <rPr>
        <sz val="11"/>
        <color theme="1"/>
        <rFont val="Times New Roman"/>
        <family val="1"/>
      </rPr>
      <t>Condamnation avec sursis, suivie d'une période de probation de 2 ans (268 jours de détention préventive au total : 168 jours pour 112 jours effectivement purgés, plus 100 jours de crédit Duncan en relation avec les 50 jours d'enfermement) 
Conditions : 
Conditions légales et rapports requis d'ordonnance de prélèvement d’ADN, article 110 Interdiction de posseder des armes à feu pendant 10 ans
Assister à des séances de conseil adaptées à la culture, en plus d'une formation à la sensibilité LGBTQ, en recommandant qu'il soit avec le groupe 519 avec lequel il est entré en contact.
Interdiction de contact, interdiction de posséder des pièces d'identité ou des instruments de crédit qui ne sont pas à son nom, interdiction de port d'armes. 
paragraphes 4-7 (condamnation)</t>
    </r>
  </si>
  <si>
    <r>
      <rPr>
        <sz val="11"/>
        <color theme="1"/>
        <rFont val="Times New Roman"/>
        <family val="1"/>
      </rPr>
      <t>David Porter J.</t>
    </r>
  </si>
  <si>
    <r>
      <rPr>
        <sz val="11"/>
        <color theme="1"/>
        <rFont val="Times New Roman"/>
        <family val="1"/>
      </rPr>
      <t>R v Edwards, Kurt 2020</t>
    </r>
  </si>
  <si>
    <r>
      <rPr>
        <sz val="11"/>
        <color theme="1"/>
        <rFont val="Times New Roman"/>
        <family val="1"/>
      </rPr>
      <t>1) A endommage ou vandalise délibérément la porte arrière d'un véhicule à moteur
2) A endommage volontairement les panneaux avant d'une porte de garage
3) A endommage volontairement un garage
4) A endommage volontairement une porte de garage
5) A endommage délibérément la porte arrière du côté conducteur d'un véhicule à moteur
6) A endommage délibérément un véhicule à moteur
(Les chefs d'accusation pour lesquels l'accusé n'a pas plaidé coupable sont exclus)</t>
    </r>
  </si>
  <si>
    <r>
      <rPr>
        <sz val="11"/>
        <color theme="1"/>
        <rFont val="Times New Roman"/>
        <family val="1"/>
      </rPr>
      <t>s. 430(4)</t>
    </r>
  </si>
  <si>
    <r>
      <rPr>
        <sz val="11"/>
        <color theme="1"/>
        <rFont val="Times New Roman"/>
        <family val="1"/>
      </rPr>
      <t>18 septembre 2020</t>
    </r>
  </si>
  <si>
    <r>
      <rPr>
        <sz val="11"/>
        <color theme="1"/>
        <rFont val="Times New Roman"/>
        <family val="1"/>
      </rPr>
      <t>4 décembre 2020 (oralement)</t>
    </r>
  </si>
  <si>
    <r>
      <rPr>
        <sz val="11"/>
        <color theme="1"/>
        <rFont val="Times New Roman"/>
        <family val="1"/>
      </rPr>
      <t>Kurt Edwards</t>
    </r>
  </si>
  <si>
    <r>
      <rPr>
        <sz val="11"/>
        <color theme="1"/>
        <rFont val="Times New Roman"/>
        <family val="1"/>
      </rPr>
      <t>6 victimes</t>
    </r>
  </si>
  <si>
    <r>
      <rPr>
        <sz val="11"/>
        <color theme="1"/>
        <rFont val="Times New Roman"/>
        <family val="1"/>
      </rPr>
      <t>L'accusé portait un « sac à dos sur lequel étaient écrits des graffitis antisémites « Juifs du monde entier » et « Les Juifs détestent les Noirs » lors de la commission des délits. Il a écrit « à l'arrière de la camionnette Toyota de la victime 'Les Juifs détestent les Noirs' » et « il a crié qu'il n'aimait pas les Juifs » lorsqu'il a été confronté, ce à quoi l'accusé n'a pas plaidé coupable.
L'accusé a plaidé coupable pour :
1. a écrit « Les Juifs détestent les Noirs » sur la portière arrière du véhicule.
2. « J'ai écrit la phrase « Juif du monde », « Les Juifs détestent les Noirs », avec un marqueur noir permanent sur les panneaux avant de la porte du garage de la résidence. »
3. « J'ai utilisé un marqueur rouge permanent pour écrire « Les Juifs détestent les Noirs » et « Les Juifs du monde entier » sur le garage. »
4. « J'ai utilisé un marqueur noir permanent pour écrire « Les Juifs détestent les Noirs » et « Les Juifs du monde entier » sur la porte du garage. »
5. « J'ai écrit « Juifs du monde entier » sur la portière côté conducteur »
6. « Il a écrit « violeur pédophile » et « amoureux de petites filles » sur son véhicule. »
p10/20 -p14 (Plaidoyer)</t>
    </r>
  </si>
  <si>
    <r>
      <rPr>
        <sz val="11"/>
        <color theme="1"/>
        <rFont val="Times New Roman"/>
        <family val="1"/>
      </rPr>
      <t>La police a reçu un rapport faisant état d'un crime de haine, "au moment des prières du shabbat et d'une grande fête juive" autour de la synagogue - le Sephardic Kehila Centre.
- p10/25, p11/20 &amp; p 12/5 (Plaidoyer)
"En diffusant ce type de messages, toute cette communauté a été victime, comme vous le savez, de nombreuses fois au cours de l'histoire, et lorsqu'ils voient ces messages, tout leur revient et cela fait vraiment craindre à la communauté, non seulement dans cette zone, mais dans toute la région de York, pour sa sécurité, et ce pour de bonnes raisons".
- paragraphe 1 (condamnation)</t>
    </r>
  </si>
  <si>
    <r>
      <rPr>
        <sz val="11"/>
        <color theme="1"/>
        <rFont val="Times New Roman"/>
        <family val="1"/>
      </rPr>
      <t xml:space="preserve">Race, origine ethnique ou religion </t>
    </r>
  </si>
  <si>
    <r>
      <rPr>
        <sz val="11"/>
        <color theme="1"/>
        <rFont val="Times New Roman"/>
        <family val="1"/>
      </rPr>
      <t>Accepté, "en diffusant ce type de messages, toute cette communauté a été victime, comme vous le savez, de nombreuses fois au cours de l'histoire, et lorsqu'ils voient ces messages, tout leur revient et cela fait vraiment craindre à la communauté, non seulement dans cette zone, mais dans toute la région de York, pour sa sécurité, et ce pour de bonnes raisons".
- paragraphe 1 (Détermination de la peine)
La police a reçu un rapport faisant état d'un crime de haine, "au moment des prières du shabbat et d'une grande fête juive" autour de la synagogue - le Sephardic Kehila Centre.
- p10/25, p11/20 &amp; p 12/5 (Plaidoyer)</t>
    </r>
  </si>
  <si>
    <r>
      <rPr>
        <sz val="11"/>
        <color theme="1"/>
        <rFont val="Times New Roman"/>
        <family val="1"/>
      </rPr>
      <t>Plaidoyer de culpabilité
- paragraphe 2 (Détermination de la peine)</t>
    </r>
  </si>
  <si>
    <r>
      <rPr>
        <sz val="11"/>
        <color theme="1"/>
        <rFont val="Times New Roman"/>
        <family val="1"/>
      </rPr>
      <t>Peine globale : 90 jours d'emprisonnement, suivis de 3 ans de mise à l'épreuve, après le crédit de 72 jours de détention préventive (1,5 équiv.), ce qui laisse 18 jours à purger.
Conditions :
Conditions statutaires et rapports requis 
Ordre de non-contact
- Paragraphes 3-4 (détermination de la peine)</t>
    </r>
  </si>
  <si>
    <r>
      <rPr>
        <sz val="11"/>
        <color theme="1"/>
        <rFont val="Times New Roman"/>
        <family val="1"/>
      </rPr>
      <t>Kenkel J.</t>
    </r>
  </si>
  <si>
    <r>
      <rPr>
        <sz val="11"/>
        <color theme="1"/>
        <rFont val="Times New Roman"/>
        <family val="1"/>
      </rPr>
      <t>R v Stravropoulos, Alexander 2021
Interdiction de publication</t>
    </r>
  </si>
  <si>
    <r>
      <rPr>
        <sz val="11"/>
        <color theme="1"/>
        <rFont val="Times New Roman"/>
        <family val="1"/>
      </rPr>
      <t>1) 2 chefs d'accusation de tentative de meurtre
2) Violation de l'ordonnance de probation par la possession de couteaux en dehors de la résidence
3) Les 4 autres chefs d'accusation ont été retirés après le plaidoyer de culpabilité pour les 3 chefs d'accusation susmentionnés.</t>
    </r>
  </si>
  <si>
    <r>
      <rPr>
        <sz val="11"/>
        <color theme="1"/>
        <rFont val="Times New Roman"/>
        <family val="1"/>
      </rPr>
      <t>s. 239(1)
s. 733.1(1)</t>
    </r>
  </si>
  <si>
    <r>
      <rPr>
        <sz val="11"/>
        <color theme="1"/>
        <rFont val="Times New Roman"/>
        <family val="1"/>
      </rPr>
      <t>Plaidoyer de culpabilité pour les points 1) et 2)</t>
    </r>
  </si>
  <si>
    <r>
      <rPr>
        <sz val="11"/>
        <color theme="1"/>
        <rFont val="Times New Roman"/>
        <family val="1"/>
      </rPr>
      <t>3 juin 2019</t>
    </r>
  </si>
  <si>
    <r>
      <rPr>
        <sz val="11"/>
        <color theme="1"/>
        <rFont val="Times New Roman"/>
        <family val="1"/>
      </rPr>
      <t>15 décembre 2021 (oralement)</t>
    </r>
  </si>
  <si>
    <r>
      <rPr>
        <sz val="11"/>
        <color theme="1"/>
        <rFont val="Times New Roman"/>
        <family val="1"/>
      </rPr>
      <t>Alexander Stavropoulos</t>
    </r>
  </si>
  <si>
    <r>
      <rPr>
        <sz val="11"/>
        <color theme="1"/>
        <rFont val="Times New Roman"/>
        <family val="1"/>
      </rPr>
      <t>28 (lors de la détermination de la peine)</t>
    </r>
  </si>
  <si>
    <r>
      <rPr>
        <sz val="11"/>
        <color theme="1"/>
        <rFont val="Times New Roman"/>
        <family val="1"/>
      </rPr>
      <t>Travail : n'a pas présenté de demande au Programme ontarien de soutien aux personnes handicapées
Domicile : déménagé de Toronto à Sudbury parce que Toronto était trop multiculturelle
Relations : Pas marié, pas d'enfants
Consommation de substances : trouble lié à la consommation d'alcool, trouble lié à la consommation de cannabis,
Santé mentale : trouble dépressif majeur, trouble psychotique induit par une substance, certains symptômes du trouble du spectre autistique ; « immédiatement après sa sortie de prison en 2018, il a arrêté de prendre ses médicaments. Il a également refusé tous les services de son travailleur social. Alexander Stavropoulos a réussi à manipuler les professionnels de la santé. Il a rencontré le Dr Veluri le 26 mai 2020, qui a estimé qu'Alexandre Stavropoulos semblait bien en terme de son état d'esprit à ce moment-là. Ce même jour, Alexandre Stavropoulos a tenté de se suicider par pendaison.
Autre : « risque élevé de récidive avec une autre infraction violente dans les cinq ans suivant la sortie de prison, selon le Guide d'évaluation du risque de violence »
 p12, p26/25, p27/25, p28/15</t>
    </r>
  </si>
  <si>
    <r>
      <rPr>
        <sz val="11"/>
        <color theme="1"/>
        <rFont val="Times New Roman"/>
        <family val="1"/>
      </rPr>
      <t>3 ans
8 mois
Adulte</t>
    </r>
  </si>
  <si>
    <r>
      <rPr>
        <sz val="11"/>
        <color theme="1"/>
        <rFont val="Times New Roman"/>
        <family val="1"/>
      </rPr>
      <t>Toutes femmes</t>
    </r>
  </si>
  <si>
    <r>
      <rPr>
        <sz val="11"/>
        <color theme="1"/>
        <rFont val="Times New Roman"/>
        <family val="1"/>
      </rPr>
      <t>AC est la mère d'EM et de GM.</t>
    </r>
  </si>
  <si>
    <r>
      <rPr>
        <sz val="11"/>
        <color theme="1"/>
        <rFont val="Times New Roman"/>
        <family val="1"/>
      </rPr>
      <t>L'accusé avait prévu depuis des mois de tuer une petite fille blanche pour choquer davantage en raison de sa haine envers les femmes blanches. Il détestait les relations interraciales et se sentait rejeté par les femmes blanches. Le jour du délit, il a acheté des couteaux utilitaires et a attendu des heures sur un parking pour trouver la bonne victime à tuer. Il a choisi GM et savait qu'il devait d'abord tuer la mère AC. Il s'est approché pour attraper les cheveux d'AC et « l'a poignardé à plusieurs reprises à l'arrière du cou et à l'arrière de la tête ». Le premier coup de couteau a sectionné son « artère vertébrale », ce qui a presque causé sa mort en raison de la perte de sang et l'a rendue définitivement handicapée. En essayant de tuer AC, il a « donné des coups de poing répétés dans la poussette cinq à six fois ». GM « était couverte du sang de sa mère qui hurlait et elle a subi des blessures physiques : des ecchymoses, des égratignures à la jambe et à la poitrine ainsi qu'une coupure au menton ont laissé une cicatrice. » Lorsqu'un passant héroïque a arrêté l'accusé, ce dernier a cru que le passant était la police et s'est donc tranché la gorge. Bien que le passant l'ait désarmé et l'ait mis à terre, il a essayé de se relever et de récupérer les couteaux à plusieurs reprises jusqu'à l'arrivée de la police. 
p1-3, 17-18</t>
    </r>
  </si>
  <si>
    <r>
      <rPr>
        <sz val="11"/>
        <color theme="1"/>
        <rFont val="Times New Roman"/>
        <family val="1"/>
      </rPr>
      <t>Déclaration à la police et au psychiatre après l'arrestation
"L'agresseur révèle que sa motivation est d'être sexuellement frustré et il introduit le terme incel lors de sa déclaration à la police peu après son arrestation. Dans les mois qui suivent son arrestation, l'agresseur dit au Dr Gray qu'il est en colère contre les femmes blanches qui sortent avec des hommes d'une autre race. Il a planifié et entrepris de tuer une petite fille blanche" p22/30 - p23</t>
    </r>
  </si>
  <si>
    <r>
      <rPr>
        <sz val="11"/>
        <color theme="1"/>
        <rFont val="Times New Roman"/>
        <family val="1"/>
      </rPr>
      <t>Sexe
Âge
Couleur</t>
    </r>
  </si>
  <si>
    <r>
      <rPr>
        <sz val="11"/>
        <color theme="1"/>
        <rFont val="Times New Roman"/>
        <family val="1"/>
      </rPr>
      <t>Femme
Jeune enfant
Blanc.he</t>
    </r>
  </si>
  <si>
    <r>
      <rPr>
        <sz val="11"/>
        <color theme="1"/>
        <rFont val="Times New Roman"/>
        <family val="1"/>
      </rPr>
      <t>Accepté. "La défense admet que ces crimes ont été motivés par la haine en tout ou en partie, et ne conteste pas que la section 718.2(a)(i) s'applique ici.
"Il les a ciblées en raison de leur sexe, les femmes, et de leur race, caucasienne. Dans le cas de GM, il l'a également ciblée en raison de son âge" p 14/15
"Alexander Stavropoulos avait l'intention spécifique et préméditée de tuer la mère, puis de tuer le nourrisson, une femme de race blanche. Sa motivation, en tout ou en partie, était la haine des femmes blanches, car il se sentait rejeté par elles. Sa motivation, en tout ou en partie, était qu'il était un individu se réclamant du mouvement incel, ou célibataire involontaire. Il était en outre irrité par le fait que de nombreuses femmes blanches entretenaient des relations avec des hommes non blancs" p14/30-p15
"L'agresseur révèle que sa motivation est d'être sexuellement frustré et il introduit le terme incel lors de sa déclaration à la police peu après son arrestation. Dans les mois qui suivent son arrestation, l'agresseur dit au Dr Gray qu'il est en colère contre les femmes blanches qui sortent avec des hommes d'une autre race. Il a planifié et entrepris de tuer une petite fille blanche" p22/30 - p23</t>
    </r>
  </si>
  <si>
    <r>
      <rPr>
        <sz val="11"/>
        <color theme="1"/>
        <rFont val="Times New Roman"/>
        <family val="1"/>
      </rPr>
      <t>au moins en partie</t>
    </r>
  </si>
  <si>
    <r>
      <rPr>
        <sz val="11"/>
        <color theme="1"/>
        <rFont val="Times New Roman"/>
        <family val="1"/>
      </rPr>
      <t>A prémédité et planifié pendant des mois le meurtre d'une enfant de race blanche
A attendu pendant des heures sur le parking "la bonne petite fille blanche à tuer".
Violence brutale avec blessures importantes, la mère a failli mourir et a subi des dommages permanents.
Intention claire de tuer
Tenter de terroriser une communauté en tuant un enfant parce que tuer un enfant est plus choquant que de tuer une femme.
Des spectateurs héroïques traumatisés à jamais
En public et en plein jour
En probation
"Antécédents judiciaires pour violence à partir de 2018 où, selon sa déclaration à la police après les infractions indexées, il avait l'intention de tuer quelqu'un ou de se suicider à l'aide d'un policier. Il a utilisé des couteaux à cette occasion le 8 août 2018".
Impacts graves sur les victimes et les membres de leur famille
p13</t>
    </r>
  </si>
  <si>
    <r>
      <rPr>
        <sz val="11"/>
        <color theme="1"/>
        <rFont val="Times New Roman"/>
        <family val="1"/>
      </rPr>
      <t>Plaidoyer de culpabilité
Relativement jeune
Problèmes de santé mentale
p11-12</t>
    </r>
  </si>
  <si>
    <r>
      <rPr>
        <sz val="11"/>
        <color theme="1"/>
        <rFont val="Times New Roman"/>
        <family val="1"/>
      </rPr>
      <t>Peine pouvant aller jusqu'à la perpétuité</t>
    </r>
  </si>
  <si>
    <r>
      <rPr>
        <sz val="11"/>
        <color theme="1"/>
        <rFont val="Times New Roman"/>
        <family val="1"/>
      </rPr>
      <t>Emprisonnement à vie pour 2 chefs d'accusation de tentative de meurtre, purgé simultanément, 4 ans de pénitencier pour violation de la probation, purgé simultanément à l'emprisonnement à vie.
Interdiction de possession d’armes à vie, confiscation obligatoire des armes, ordonnance de prélèvement d’ADN, injonction d'interdiction de contact
p 31-32</t>
    </r>
  </si>
  <si>
    <r>
      <rPr>
        <sz val="11"/>
        <color theme="1"/>
        <rFont val="Times New Roman"/>
        <family val="1"/>
      </rPr>
      <t>R v Bonany, Roxane 2021</t>
    </r>
  </si>
  <si>
    <r>
      <rPr>
        <sz val="11"/>
        <color theme="1"/>
        <rFont val="Times New Roman"/>
        <family val="1"/>
      </rPr>
      <t>Menace</t>
    </r>
  </si>
  <si>
    <r>
      <rPr>
        <sz val="11"/>
        <color theme="1"/>
        <rFont val="Times New Roman"/>
        <family val="1"/>
      </rPr>
      <t>s. 264.1(1)(a)</t>
    </r>
  </si>
  <si>
    <r>
      <rPr>
        <sz val="11"/>
        <color theme="1"/>
        <rFont val="Times New Roman"/>
        <family val="1"/>
      </rPr>
      <t>Du 1er au 30 juin 2020</t>
    </r>
  </si>
  <si>
    <r>
      <rPr>
        <sz val="11"/>
        <color theme="1"/>
        <rFont val="Times New Roman"/>
        <family val="1"/>
      </rPr>
      <t>14 mai 2021 (oralement)</t>
    </r>
  </si>
  <si>
    <r>
      <rPr>
        <sz val="11"/>
        <color theme="1"/>
        <rFont val="Times New Roman"/>
        <family val="1"/>
      </rPr>
      <t>Roxanne Bonany</t>
    </r>
  </si>
  <si>
    <r>
      <rPr>
        <sz val="11"/>
        <color theme="1"/>
        <rFont val="Times New Roman"/>
        <family val="1"/>
      </rPr>
      <t>45 (lors de la détermination de la peine)</t>
    </r>
  </si>
  <si>
    <r>
      <rPr>
        <sz val="11"/>
        <color rgb="FF000000"/>
        <rFont val="Times New Roman"/>
        <family val="1"/>
      </rPr>
      <t>vivant avec trois jeunes filles, voisine de la victime, 
 p2 (Plaidoyer)</t>
    </r>
  </si>
  <si>
    <r>
      <rPr>
        <sz val="11"/>
        <color theme="1"/>
        <rFont val="Times New Roman"/>
        <family val="1"/>
      </rPr>
      <t>Noir.e
(du Kenya)</t>
    </r>
  </si>
  <si>
    <r>
      <rPr>
        <sz val="11"/>
        <color theme="1"/>
        <rFont val="Times New Roman"/>
        <family val="1"/>
      </rPr>
      <t>Une immigrante du Kenya avec ses jeunes enfants – p1/30 (Plaidoyer)</t>
    </r>
  </si>
  <si>
    <r>
      <rPr>
        <sz val="11"/>
        <color theme="1"/>
        <rFont val="Times New Roman"/>
        <family val="1"/>
      </rPr>
      <t>L'accusé et les victimes étaient voisins et partageaient l'allée et avaient des conflits à ce sujet. Depuis que les victimes ont emménagé là-bas, l'accusé a continuellement adressé des insultes racistes à la victime et à ses enfants. Ce jour-là, en revenant des courses, l'accusé a vu la victime s'occuper de sa voiture à l'extérieur. L'accusé a alors frappé à la porte de la victime et a pointé un couteau en disant quelque chose comme : « Ce couteau, je viens de l'acheter pour toi. » - p3 (Plaidoyer)</t>
    </r>
  </si>
  <si>
    <r>
      <rPr>
        <sz val="11"/>
        <color theme="1"/>
        <rFont val="Times New Roman"/>
        <family val="1"/>
      </rPr>
      <t>Langues pendant l'infraction et paroles précédant l'infraction :
Mme Bonany a tenu des propos de nature raciste, tels que "va te faire foutre" et "retourne dans ton pays", "vous, les enfants noirs, retournez dans votre pays", "le mot commençant par n". 
Il y avait également des commentaires racistes d'août 2019 à l'incident et une dispute dans la semaine précédente. p3/25 - p4/15 (plaidoyer)</t>
    </r>
  </si>
  <si>
    <r>
      <rPr>
        <sz val="11"/>
        <color theme="1"/>
        <rFont val="Times New Roman"/>
        <family val="1"/>
      </rPr>
      <t>Noir/Kenyan</t>
    </r>
  </si>
  <si>
    <r>
      <rPr>
        <sz val="11"/>
        <color theme="1"/>
        <rFont val="Times New Roman"/>
        <family val="1"/>
      </rPr>
      <t>Accepté,
Le juge a estimé que les propos tenus par Mme Bonany étaient de nature raciste (p3/25, plaidoyer) et que l'infraction était grave non seulement parce que des menaces avaient été proférées mais aussi parce que les menaces étaient associées à des insultes raciales (paragraphe 1, détermination de la peine).</t>
    </r>
  </si>
  <si>
    <r>
      <rPr>
        <sz val="11"/>
        <color theme="1"/>
        <rFont val="Times New Roman"/>
        <family val="1"/>
      </rPr>
      <t>Condamnation avec sursis, libération conditionnelle, mise à l'épreuve paras 3-4
Conditions :
Conditions statutaires, rapports requis, interdiction de contact - paragraphe 5
Conseils axés sur la sensibilité culturelle et la diversité raciale, interdiction de posséder des couteaux, sauf pour cuisiner - paragraphe 6</t>
    </r>
  </si>
  <si>
    <r>
      <rPr>
        <sz val="11"/>
        <color theme="1"/>
        <rFont val="Times New Roman"/>
        <family val="1"/>
      </rPr>
      <t>Bradley J.</t>
    </r>
  </si>
  <si>
    <r>
      <rPr>
        <sz val="11"/>
        <color theme="1"/>
        <rFont val="Times New Roman"/>
        <family val="1"/>
      </rPr>
      <t>R contre Mackenzie, Carroll 2021</t>
    </r>
  </si>
  <si>
    <r>
      <rPr>
        <sz val="11"/>
        <color theme="1"/>
        <rFont val="Times New Roman"/>
        <family val="1"/>
      </rPr>
      <t>Méfaits inférieurs à 5 000</t>
    </r>
  </si>
  <si>
    <r>
      <rPr>
        <sz val="11"/>
        <color theme="1"/>
        <rFont val="Times New Roman"/>
        <family val="1"/>
      </rPr>
      <t>s. 430</t>
    </r>
  </si>
  <si>
    <r>
      <rPr>
        <sz val="11"/>
        <color theme="1"/>
        <rFont val="Times New Roman"/>
        <family val="1"/>
      </rPr>
      <t>15 novembre 2021 (oralement)</t>
    </r>
  </si>
  <si>
    <r>
      <rPr>
        <sz val="11"/>
        <color theme="1"/>
        <rFont val="Times New Roman"/>
        <family val="1"/>
      </rPr>
      <t>Mackenzie Carroll</t>
    </r>
  </si>
  <si>
    <r>
      <rPr>
        <sz val="11"/>
        <color theme="1"/>
        <rFont val="Times New Roman"/>
        <family val="1"/>
      </rPr>
      <t>Il bénéficie du POSPH (Programme ontarien de soutien aux personnes handicapées). 
« un casier judiciaire important contenant des entrées pour des infractions très graves de presque toutes sortes s'étalant sur environ 20 ans » 
- paragraphes 2, 5</t>
    </r>
  </si>
  <si>
    <r>
      <rPr>
        <sz val="11"/>
        <color theme="1"/>
        <rFont val="Times New Roman"/>
        <family val="1"/>
      </rPr>
      <t>Au centre de détention Metro South, l'accusé a dégradé une affiche du mois de l'histoire des Noirs d'une manière qui était très offensante, profondément troublante et motivée, de l'avis du juge, par des connotations raciales. para 1</t>
    </r>
  </si>
  <si>
    <r>
      <rPr>
        <sz val="11"/>
        <color theme="1"/>
        <rFont val="Times New Roman"/>
        <family val="1"/>
      </rPr>
      <t>Accepté, 
La Cour a déclaré que le fait qu'une infraction ait été motivée "par des préjugés ou de la haine fondés notamment sur la race, ce qui était clairement le cas" constitue une circonstance aggravante importante, paragraphe 2.</t>
    </r>
  </si>
  <si>
    <r>
      <rPr>
        <sz val="11"/>
        <color theme="1"/>
        <rFont val="Times New Roman"/>
        <family val="1"/>
      </rPr>
      <t>Casier judiciaire important para 2</t>
    </r>
  </si>
  <si>
    <r>
      <rPr>
        <sz val="11"/>
        <color theme="1"/>
        <rFont val="Times New Roman"/>
        <family val="1"/>
      </rPr>
      <t>Plaidoyer de culpabilité - paragraphe 3</t>
    </r>
  </si>
  <si>
    <r>
      <rPr>
        <sz val="11"/>
        <color theme="1"/>
        <rFont val="Times New Roman"/>
        <family val="1"/>
      </rPr>
      <t>Crédit de 15 jours de détention préventive pour 23 jours, plus 7 jours supplémentaires à purger
Suppression de la surcharge de 100 $ pour les victimes
- paragraphe 5</t>
    </r>
  </si>
  <si>
    <r>
      <rPr>
        <sz val="11"/>
        <color theme="1"/>
        <rFont val="Times New Roman"/>
        <family val="1"/>
      </rPr>
      <t>Peter Fraser J.</t>
    </r>
  </si>
  <si>
    <r>
      <rPr>
        <sz val="11"/>
        <color theme="1"/>
        <rFont val="Times New Roman"/>
        <family val="1"/>
      </rPr>
      <t>R v Murdoch, Douglas 2021</t>
    </r>
  </si>
  <si>
    <r>
      <rPr>
        <sz val="11"/>
        <color theme="1"/>
        <rFont val="Times New Roman"/>
        <family val="1"/>
      </rPr>
      <t>1) Agression armée
2) Agression</t>
    </r>
  </si>
  <si>
    <r>
      <rPr>
        <sz val="11"/>
        <color theme="1"/>
        <rFont val="Times New Roman"/>
        <family val="1"/>
      </rPr>
      <t>Coupable</t>
    </r>
  </si>
  <si>
    <r>
      <rPr>
        <sz val="11"/>
        <color theme="1"/>
        <rFont val="Times New Roman"/>
        <family val="1"/>
      </rPr>
      <t>Halloween</t>
    </r>
  </si>
  <si>
    <r>
      <rPr>
        <sz val="11"/>
        <color theme="1"/>
        <rFont val="Times New Roman"/>
        <family val="1"/>
      </rPr>
      <t>11 février 2021 (oralement)</t>
    </r>
  </si>
  <si>
    <r>
      <rPr>
        <sz val="11"/>
        <color theme="1"/>
        <rFont val="Times New Roman"/>
        <family val="1"/>
      </rPr>
      <t>Douglas Murdoch</t>
    </r>
  </si>
  <si>
    <r>
      <rPr>
        <sz val="11"/>
        <color rgb="FF000000"/>
        <rFont val="Times New Roman"/>
        <family val="1"/>
      </rPr>
      <t>Rapport présentenciel (Oui)
Travail : « Il travaille, soutient ses enfants et aide sa mère qui vieillit. »
Familles et amis : « Des sources collatérales affirment qu'il n'a pas été observé en train d'agir de manière ouvertement raciste, même si l'intolérance raciale est souvent cachée et non partagée avec les personnes proches. Son caractère est bon.
Autre : « Il s'est bien comporté pendant sa mise en liberté sous caution, n'ayant enfreint aucune ordonnance pendant deux ans. Sa situation milite généralement en faveur d'une bonne chance de réhabilitation... Il n'a pas de casier judiciaire. 
p5/15-30</t>
    </r>
  </si>
  <si>
    <r>
      <rPr>
        <sz val="11"/>
        <color theme="1"/>
        <rFont val="Times New Roman"/>
        <family val="1"/>
      </rPr>
      <t>Parents avec enfants</t>
    </r>
  </si>
  <si>
    <r>
      <rPr>
        <sz val="11"/>
        <color theme="1"/>
        <rFont val="Times New Roman"/>
        <family val="1"/>
      </rPr>
      <t>Alors que les parents accompagnaient leurs enfants à l'arrêt de bus, l'accusé a attaqué les parents devant leurs enfants, ainsi que d'autres enfants et parents, avec un parapluie le jour d'Halloween. Il a prononcé une insulte raciale avant l'attaque. p4/15-20</t>
    </r>
  </si>
  <si>
    <r>
      <rPr>
        <sz val="11"/>
        <color theme="1"/>
        <rFont val="Times New Roman"/>
        <family val="1"/>
      </rPr>
      <t>L'accusé a proféré une épithète raciale avant l'agression. p4/20
impact sur les victimes p4/30
Le tribunal a considéré que l'agression n'avait pas été provoquée et qu'elle avait causé un préjudice psychologique p6/5</t>
    </r>
  </si>
  <si>
    <r>
      <rPr>
        <sz val="11"/>
        <color theme="1"/>
        <rFont val="Times New Roman"/>
        <family val="1"/>
      </rPr>
      <t>Accepté,
"J'estime qu'il s'agit d'un crime à motivation raciale, que l'agression n'a pas été provoquée et qu'elle a causé un réel préjudice psychologique.</t>
    </r>
  </si>
  <si>
    <r>
      <rPr>
        <sz val="11"/>
        <color theme="1"/>
        <rFont val="Times New Roman"/>
        <family val="1"/>
      </rPr>
      <t>Non provoquée 
A causé un préjudice psychologique réel 
p6/5</t>
    </r>
  </si>
  <si>
    <r>
      <rPr>
        <sz val="11"/>
        <color theme="1"/>
        <rFont val="Times New Roman"/>
        <family val="1"/>
      </rPr>
      <t>6 mois d'emprisonnement avec sursis assorti de conditions légales, suivi de 2 ans de mise à l'épreuve
Conditions :
Conditions statutaires plus obligation de se présenter, interdiction de contact, interdiction de possession d’armes, (pendant la durée de la peine : pas de possession ou de consommation d'alcool ou de substances enivrantes, de drogues ou de substances illégales ou de marijuana sans ordonnance valide).
Pendant la période de probation : conseils, 50 heures de travail d'intérêt général au cours des 12 premiers mois de la période de probation, interdiction de posseder des armes à feu pendant 10 ans.
Ordonnance de prélèvement d’ADN
p6/25 - p13/5</t>
    </r>
  </si>
  <si>
    <r>
      <rPr>
        <sz val="11"/>
        <color theme="1"/>
        <rFont val="Times New Roman"/>
        <family val="1"/>
      </rPr>
      <t>Oui, peine conditionnelle au lieu de décharge p6/10-15</t>
    </r>
  </si>
  <si>
    <r>
      <rPr>
        <sz val="11"/>
        <color theme="1"/>
        <rFont val="Times New Roman"/>
        <family val="1"/>
      </rPr>
      <t>A. Leitch J.</t>
    </r>
  </si>
  <si>
    <r>
      <rPr>
        <sz val="11"/>
        <color theme="1"/>
        <rFont val="Times New Roman"/>
        <family val="1"/>
      </rPr>
      <t>R contre Crossley, Lance 2021</t>
    </r>
  </si>
  <si>
    <r>
      <rPr>
        <sz val="11"/>
        <color theme="1"/>
        <rFont val="Times New Roman"/>
        <family val="1"/>
      </rPr>
      <t>1) Profération de menaces de dommages aux biens
2) Violation d'une décision de justice</t>
    </r>
  </si>
  <si>
    <r>
      <rPr>
        <sz val="11"/>
        <color theme="1"/>
        <rFont val="Times New Roman"/>
        <family val="1"/>
      </rPr>
      <t>s. 264.1</t>
    </r>
  </si>
  <si>
    <r>
      <rPr>
        <sz val="11"/>
        <color theme="1"/>
        <rFont val="Times New Roman"/>
        <family val="1"/>
      </rPr>
      <t>25 février 2020</t>
    </r>
  </si>
  <si>
    <r>
      <rPr>
        <sz val="11"/>
        <color theme="1"/>
        <rFont val="Times New Roman"/>
        <family val="1"/>
      </rPr>
      <t xml:space="preserve">Condamnation : 20 janvier 2021
Détermination de la peine : 19 mars 2021 </t>
    </r>
  </si>
  <si>
    <r>
      <rPr>
        <sz val="11"/>
        <color theme="1"/>
        <rFont val="Times New Roman"/>
        <family val="1"/>
      </rPr>
      <t>Lance D. Crossley</t>
    </r>
  </si>
  <si>
    <r>
      <rPr>
        <sz val="11"/>
        <color theme="1"/>
        <rFont val="Times New Roman"/>
        <family val="1"/>
      </rPr>
      <t>49 (lors de la détermination de la peine)</t>
    </r>
  </si>
  <si>
    <r>
      <rPr>
        <sz val="11"/>
        <color theme="1"/>
        <rFont val="Times New Roman"/>
        <family val="1"/>
      </rPr>
      <t>Rapport présentenciel (Oui)
Éducation : « M. Crossley a terminé ses études secondaires et a fréquenté l'université dans sa vingtaine »
Travail : « Il est peintre en bâtiment indépendant, dirige sa propre entreprise, mais il est au chômage depuis peu en raison de la pandémie et a besoin de soutien grâce aux prestations de la PCU. » 
Relations : « Il est célibataire et a un enfant adulte dont il est séparé. Il est également éloigné des autres membres de sa famille, apparemment en grande partie à cause de ses opinions religieuses strictes.
Santé mentale : « Il a des antécédents psychiatriques. En 2001, il a été évalué à l’hôpital Royal Ottawa, mais a refusé de prendre les médicaments prescrits. En 2001, il aurait également été admis à l'hôpital général de Vancouver en raison de ses menaces de tuer le premier ministre. En octobre 2001, il a été admis à l’hôpital régional de Thunder Bay en raison de blessures qu’il s’était infligées. En 2004, il a été réadmis au HRO et placé involontairement sous traitement. M. Crossley rapporte qu'on lui a diagnostiqué une schizophrénie mais qu'il a refusé de prendre des médicaments.
Casier judiciaire : « En 2001, à l’âge de 30 ans, lorsqu’il a commencé à vivre dans un refuge et a eu ses premiers démêlés avec la justice. » 
-p3/25 -p4/20</t>
    </r>
  </si>
  <si>
    <r>
      <rPr>
        <sz val="11"/>
        <color theme="1"/>
        <rFont val="Times New Roman"/>
        <family val="1"/>
      </rPr>
      <t>Bouddhiste</t>
    </r>
  </si>
  <si>
    <r>
      <rPr>
        <sz val="11"/>
        <color theme="1"/>
        <rFont val="Times New Roman"/>
        <family val="1"/>
      </rPr>
      <t>Communauté bouddhiste</t>
    </r>
  </si>
  <si>
    <r>
      <rPr>
        <sz val="11"/>
        <color theme="1"/>
        <rFont val="Times New Roman"/>
        <family val="1"/>
      </rPr>
      <t>« Lance Crossley a menacé d'endommager une statue dans un temple bouddhiste sur Heron Road à Ottawa » p2/15
La menace a été proférée à l'encontre d'un inspecteur de police et la police a été mise au défi de l'arrêter. p3/10</t>
    </r>
  </si>
  <si>
    <r>
      <rPr>
        <sz val="11"/>
        <color theme="1"/>
        <rFont val="Times New Roman"/>
        <family val="1"/>
      </rPr>
      <t xml:space="preserve">
"Il ressort clairement du contenu du courriel de menace et des déclarations de M. Crossley dans le rapport de police que la menace pour laquelle il a été reconnu coupable était motivée par des préjugés et de la haine à l'encontre d'un groupe religieux identifié, la communauté bouddhiste d'Ottawa. J'estime que cela est prouvé au-delà de tout doute raisonnable par les aveux de M. Crossley, qu'il a expressément voulu transmettre dans le cadre du rapport de mission de service public. Sa motivation par la haine religieuse est une circonstance aggravante de la peine" p8/20</t>
    </r>
  </si>
  <si>
    <r>
      <rPr>
        <sz val="11"/>
        <color theme="1"/>
        <rFont val="Times New Roman"/>
        <family val="1"/>
      </rPr>
      <t>Religion</t>
    </r>
  </si>
  <si>
    <r>
      <rPr>
        <sz val="11"/>
        <color theme="1"/>
        <rFont val="Times New Roman"/>
        <family val="1"/>
      </rPr>
      <t>Contre toutes les religions pratiquant l'"idolâtrie", en l'occurrence le bouddhisme</t>
    </r>
  </si>
  <si>
    <r>
      <rPr>
        <sz val="11"/>
        <color theme="1"/>
        <rFont val="Times New Roman"/>
        <family val="1"/>
      </rPr>
      <t>Accepté, 
"Il ressort clairement du contenu du courriel de menace et des déclarations de M. Crossley dans le rapport de police que la menace pour laquelle il a été reconnu coupable était motivée par des préjugés et de la haine à l'encontre d'un groupe religieux identifié, la communauté bouddhiste d'Ottawa. J'estime que cela est prouvé au-delà de tout doute raisonnable par les aveux de M. Crossley, qu'il a expressément voulu transmettre dans le cadre du rapport de mission de service public. Sa motivation par la haine religieuse est une circonstance aggravante de la peine" p8/20</t>
    </r>
  </si>
  <si>
    <r>
      <rPr>
        <sz val="11"/>
        <color theme="1"/>
        <rFont val="Times New Roman"/>
        <family val="1"/>
      </rPr>
      <t>Casier judiciaire étendu et connexe
Absence de remords
Risque de commettre d'autres infractions similaires, selon ses propres déclarations
Manque de compréhension de ses problèmes psychiatriques
Sa réticence apparente à se faire soigner.
p8/30 -p9</t>
    </r>
  </si>
  <si>
    <r>
      <rPr>
        <sz val="11"/>
        <color theme="1"/>
        <rFont val="Times New Roman"/>
        <family val="1"/>
      </rPr>
      <t>"Malgré un casier judiciaire chargé, il n'a pas été condamné à une peine d'emprisonnement. Sa plus longue période de détention a été de 51 jours en 2001".
"M. Crossley fait preuve d'une certaine capacité à respecter les conditions.
Ses menaces n'ont pas été directement transmises à la communauté bouddhiste, mais à un inspecteur de police.
- p9/5-25.</t>
    </r>
  </si>
  <si>
    <r>
      <rPr>
        <sz val="11"/>
        <color theme="1"/>
        <rFont val="Times New Roman"/>
        <family val="1"/>
      </rPr>
      <t>Maximum en cas de condamnation sommaire : amende de 5 000 dollars ou peine d'emprisonnement pouvant aller jusqu'à deux ans moins un jour, ou les deux ; mise à l'épreuve pouvant aller jusqu'à trois ans.</t>
    </r>
  </si>
  <si>
    <r>
      <rPr>
        <sz val="11"/>
        <color theme="1"/>
        <rFont val="Times New Roman"/>
        <family val="1"/>
      </rPr>
      <t>3 mois d'emprisonnement, suivis de 3 ans de mise à l'épreuve
Conditions :
Conditions statutaires et rapports requis
Suivre des séances de conseil et signer toutes les décharges exigées par l'agent de probation.
Suivre des traitements psychiatriques ou psychologiques
Interdiction de possession d’armes, interdiction de contact, ordonnance relative à l'ADN
p11-12</t>
    </r>
  </si>
  <si>
    <r>
      <rPr>
        <sz val="11"/>
        <color theme="1"/>
        <rFont val="Times New Roman"/>
        <family val="1"/>
      </rPr>
      <t>R. Wadden J.</t>
    </r>
  </si>
  <si>
    <r>
      <rPr>
        <sz val="11"/>
        <color theme="1"/>
        <rFont val="Times New Roman"/>
        <family val="1"/>
      </rPr>
      <t>R contre R.B. 2021</t>
    </r>
  </si>
  <si>
    <r>
      <rPr>
        <sz val="11"/>
        <color theme="1"/>
        <rFont val="Times New Roman"/>
        <family val="1"/>
      </rPr>
      <t>Provocation de troubles dans un lieu public</t>
    </r>
  </si>
  <si>
    <r>
      <rPr>
        <sz val="11"/>
        <color theme="1"/>
        <rFont val="Times New Roman"/>
        <family val="1"/>
      </rPr>
      <t>20 janvier 2021 (oralement)</t>
    </r>
  </si>
  <si>
    <r>
      <rPr>
        <sz val="11"/>
        <color theme="1"/>
        <rFont val="Times New Roman"/>
        <family val="1"/>
      </rPr>
      <t>R.B.</t>
    </r>
  </si>
  <si>
    <r>
      <rPr>
        <sz val="11"/>
        <color theme="1"/>
        <rFont val="Times New Roman"/>
        <family val="1"/>
      </rPr>
      <t>Diagnostic de santé mentale 
paragraphe 3</t>
    </r>
  </si>
  <si>
    <r>
      <rPr>
        <sz val="11"/>
        <color rgb="FF000000"/>
        <rFont val="Times New Roman"/>
        <family val="1"/>
      </rPr>
      <t>La communauté LGBTQ</t>
    </r>
  </si>
  <si>
    <r>
      <rPr>
        <sz val="11"/>
        <color theme="1"/>
        <rFont val="Times New Roman"/>
        <family val="1"/>
      </rPr>
      <t>L'accusé a crié des mots offensants envers la communauté LGBTQ dans un lieu public 
paragraphes 2, 4</t>
    </r>
  </si>
  <si>
    <r>
      <rPr>
        <sz val="11"/>
        <color theme="1"/>
        <rFont val="Times New Roman"/>
        <family val="1"/>
      </rPr>
      <t>Commentaires pendant l'offense</t>
    </r>
  </si>
  <si>
    <r>
      <rPr>
        <sz val="11"/>
        <color theme="1"/>
        <rFont val="Times New Roman"/>
        <family val="1"/>
      </rPr>
      <t>Accepté, 
"Je suis d'avis que la circonstance aggravante en l'espèce, à savoir les mots sortis de votre bouche au sujet des homosexuels, est offensante et qu'une libération conditionnelle ne satisferait pas aux dispositions du Code criminel", paragraphe 5.</t>
    </r>
  </si>
  <si>
    <r>
      <rPr>
        <sz val="11"/>
        <color theme="1"/>
        <rFont val="Times New Roman"/>
        <family val="1"/>
      </rPr>
      <t>Condamnation avec sursis et mise à l'épreuve de 2 ans 
Conditions :
Conditions statutaires et rapports requis
Suivre, à la satisfaction de l'agent de probation, tous les programmes qu'il a prescrits et signer toute décharge
Ordre de non-contact
Paragraphes 5 à 8</t>
    </r>
  </si>
  <si>
    <r>
      <rPr>
        <sz val="11"/>
        <color theme="1"/>
        <rFont val="Times New Roman"/>
        <family val="1"/>
      </rPr>
      <t>Pas d'emprisonnement avec sursis en raison du langage offensant</t>
    </r>
  </si>
  <si>
    <r>
      <rPr>
        <sz val="11"/>
        <color theme="1"/>
        <rFont val="Times New Roman"/>
        <family val="1"/>
      </rPr>
      <t>Morneau J.</t>
    </r>
  </si>
  <si>
    <r>
      <rPr>
        <sz val="11"/>
        <color theme="1"/>
        <rFont val="Times New Roman"/>
        <family val="1"/>
      </rPr>
      <t>R v O'Sullivan Martinez, Joseph 2021</t>
    </r>
  </si>
  <si>
    <r>
      <rPr>
        <sz val="11"/>
        <color theme="1"/>
        <rFont val="Times New Roman"/>
        <family val="1"/>
      </rPr>
      <t>9 affaires, décrites en général comme des agressions contre la CTT, les biens et les personnes (5 chefs d'accusation concernent des agressions contre des femmes), tandis que l'accusé a fait l'objet de 2 ordonnances de probation et d'une ordonnance de mise en liberté sous caution.</t>
    </r>
  </si>
  <si>
    <r>
      <rPr>
        <sz val="11"/>
        <color theme="1"/>
        <rFont val="Times New Roman"/>
        <family val="1"/>
      </rPr>
      <t xml:space="preserve">2021 Avril </t>
    </r>
  </si>
  <si>
    <r>
      <rPr>
        <sz val="11"/>
        <color theme="1"/>
        <rFont val="Times New Roman"/>
        <family val="1"/>
      </rPr>
      <t>1er octobre 2021</t>
    </r>
  </si>
  <si>
    <r>
      <rPr>
        <sz val="11"/>
        <color theme="1"/>
        <rFont val="Times New Roman"/>
        <family val="1"/>
      </rPr>
      <t>Joseph O'Sullivan Martinez</t>
    </r>
  </si>
  <si>
    <r>
      <rPr>
        <sz val="11"/>
        <color theme="1"/>
        <rFont val="Times New Roman"/>
        <family val="1"/>
      </rPr>
      <t>26 (lors de la détermination de la peine)</t>
    </r>
  </si>
  <si>
    <r>
      <rPr>
        <sz val="11"/>
        <color theme="1"/>
        <rFont val="Times New Roman"/>
        <family val="1"/>
      </rPr>
      <t>Familles : manque de soutien de sa famille
Santé mentale : Antécédents de problèmes de paranoïa; traités à l'ACSM
Casier judiciaire : oui, toutes les agressions sauf une</t>
    </r>
  </si>
  <si>
    <r>
      <rPr>
        <sz val="11"/>
        <color theme="1"/>
        <rFont val="Times New Roman"/>
        <family val="1"/>
      </rPr>
      <t>Certains étaient asiatiques</t>
    </r>
  </si>
  <si>
    <r>
      <rPr>
        <sz val="11"/>
        <color theme="1"/>
        <rFont val="Times New Roman"/>
        <family val="1"/>
      </rPr>
      <t>5 victimes au total</t>
    </r>
  </si>
  <si>
    <r>
      <rPr>
        <sz val="11"/>
        <color theme="1"/>
        <rFont val="Times New Roman"/>
        <family val="1"/>
      </rPr>
      <t>Aucune déclaration claire des faits
M. O'Sullivan Martinez était dans le CTT à différentes occasions (période de 10 jours en avril 2021) et à chaque fois, il a baissé son masque (pendant la COVID) et a craché au visage des femmes et à certaines des femmes qui étaient asiatiques, il a proféré des insultes raciales concernant leurs origines.</t>
    </r>
  </si>
  <si>
    <r>
      <rPr>
        <sz val="11"/>
        <color theme="1"/>
        <rFont val="Times New Roman"/>
        <family val="1"/>
      </rPr>
      <t>Toutes les victimes étaient des femmes
certains d'entre elles étaient asiatiques et l'accusé a proféré des insultes raciales à leur égard
La Cour a confirmé les facteurs notés par la Couronne : antécédents d'insultes raciales, impact sur les victimes et crachat sur un étranger pendant une pandémie. Paragraphes 7, 15 
Note : la santé mentale de l'accusé a été prise en compte ; l'accusé a assuré à la communauté sino-canadienne "qu'il ne s'agissait pas d'un crime de haine mais plutôt, comme il l'a dit, d'un crime dû à ses troubles mentaux.
 Le juge a estimé que "M. O'Sullivan Martinez a une responsabilité diminuée, une compréhension diminuée de sa conduite étant donné son état de paranoïa. Cela dit, je pense respectueusement qu'il est important d'envoyer un message très clair aux membres de notre communauté, en particulier à ceux qui appartiennent à une communauté ethnique, en l'occurrence la communauté asiatique, et à toutes les femmes, pour leur dire qu'ils ont le droit de se tourner vers les tribunaux pour obtenir une protection, que des peines dissuasives et dénonciatrices seront imposées lorsque leur bien-être est affecté par ce type de comportement que l'on ne peut qualifier que de dégoûtant, dégradant et humiliant"
La santé mentale de l'accusé n'a pas fait oublier la nécessité d'imposer une peine dans le but de dissuader et de dénoncer les crimes motivés par la haine.</t>
    </r>
  </si>
  <si>
    <r>
      <rPr>
        <sz val="11"/>
        <color theme="1"/>
        <rFont val="Times New Roman"/>
        <family val="1"/>
      </rPr>
      <t>Race, origine nationale ou ethnique
Genre</t>
    </r>
  </si>
  <si>
    <r>
      <rPr>
        <sz val="11"/>
        <color theme="1"/>
        <rFont val="Times New Roman"/>
        <family val="1"/>
      </rPr>
      <t>Asiatique
Femme</t>
    </r>
  </si>
  <si>
    <r>
      <rPr>
        <sz val="11"/>
        <color theme="1"/>
        <rFont val="Times New Roman"/>
        <family val="1"/>
      </rPr>
      <t>Acceptée, la Cour a confirmé les facteurs notés par la Couronne : les antécédents d'utilisation d'insultes raciales, l'impact sur les victimes et le fait de cracher sur un étranger au cours d'une pandémie. par. 7, 15 
"Je voudrais ensuite évoquer les autres facteurs de détermination de la peine qu'il est important de prendre en compte. Il y a, comme l'a noté la Couronne, le fait que ce crime peut être qualifié de crime motivé par la haine fondée sur la race, l'origine nationale ou ethnique, notant qu'un certain nombre de victimes appartenaient à la communauté asiatique, et que toutes étaient des femmes, le sexe est également impliqué" paragraphe 15.
"Comme je l'ai noté, cinq des neuf chefs d'accusation pour lesquels il a plaidé coupable concernaient des femmes qui attendaient de prendre les transports en commun ou qui se trouvaient dans les transports en commun. Cependant, lorsqu'il les a abordées et qu'il s'est approché d'elles sans aucune provocation, malgré ses commentaires sur sa paranoïa, il a non seulement craché sur les victimes, mais il a également proféré des insultes raciales haineuses et blessantes, en particulier à l'encontre de la communauté asiatique. Bien que toutes les victimes ne semblent pas appartenir à cette communauté, elles sont toutes des femmes et leurs déclarations détaillent l'effet profond que ces commentaires ont eu sur elles" paragraphe 3.</t>
    </r>
  </si>
  <si>
    <r>
      <rPr>
        <sz val="11"/>
        <color theme="1"/>
        <rFont val="Times New Roman"/>
        <family val="1"/>
      </rPr>
      <t>Impact sur l'ensemble de la communauté (pas seulement les membres chinois ou les femmes, mais tous les membres) (paragraphe 13)
Casier judiciaire</t>
    </r>
  </si>
  <si>
    <t>3 DV et une DC du Conseil national canadien chinois pour la justice sociale</t>
  </si>
  <si>
    <r>
      <rPr>
        <sz val="11"/>
        <color theme="1"/>
        <rFont val="Times New Roman"/>
        <family val="1"/>
      </rPr>
      <t>Plaidoyer de culpabilité
Problèmes de santé mentale (sentiment de paranoïa)
Il semble avoir des remords et s'est excusé auprès des victimes et de la communauté chinoise canadienne.</t>
    </r>
  </si>
  <si>
    <r>
      <rPr>
        <sz val="11"/>
        <color theme="1"/>
        <rFont val="Times New Roman"/>
        <family val="1"/>
      </rPr>
      <t>Peine globale : 1 an d'emprisonnement, suivi de 2 ans de mise à l'épreuve, après le crédit de 7 mois de détention préventive, ce qui laisse 3 mois à purger (10 jours consécutifs pour chacun des 9 chefs d'accusation).
"Conseils dans tous les domaines identifiés, qu'il s'agisse de toxicomanie ou de la poursuite du traitement de la schizophrénie ou de la paranoïa à l'ACSM.
Interdiction de contact, ordonnance de prélèvement d’ADN, interdiction de possession d’armes pendant 10 ans
La suramende compensatoire de 900 dollars a été supprimée en raison de problèmes de santé mentale.
Note : le juge était prêt à prononcer une peine plus longue si ce n'est qu'il avait plaidé coupable et que sa responsabilité était diminuée en raison d'un état de paranoïa.</t>
    </r>
  </si>
  <si>
    <r>
      <rPr>
        <sz val="11"/>
        <color theme="1"/>
        <rFont val="Times New Roman"/>
        <family val="1"/>
      </rPr>
      <t>Libman J.</t>
    </r>
  </si>
  <si>
    <r>
      <rPr>
        <sz val="11"/>
        <color theme="1"/>
        <rFont val="Times New Roman"/>
        <family val="1"/>
      </rPr>
      <t>R v Desousa, Kevin 2021</t>
    </r>
  </si>
  <si>
    <r>
      <rPr>
        <sz val="11"/>
        <color theme="1"/>
        <rFont val="Times New Roman"/>
        <family val="1"/>
      </rPr>
      <t>Violation d'une ordonnance de probation</t>
    </r>
  </si>
  <si>
    <r>
      <rPr>
        <sz val="11"/>
        <color theme="1"/>
        <rFont val="Times New Roman"/>
        <family val="1"/>
      </rPr>
      <t>s. 733.1(1)</t>
    </r>
  </si>
  <si>
    <r>
      <rPr>
        <sz val="11"/>
        <color theme="1"/>
        <rFont val="Times New Roman"/>
        <family val="1"/>
      </rPr>
      <t>1er janvier 2021</t>
    </r>
  </si>
  <si>
    <r>
      <rPr>
        <sz val="11"/>
        <color theme="1"/>
        <rFont val="Times New Roman"/>
        <family val="1"/>
      </rPr>
      <t>23 février 2021 (oralement)</t>
    </r>
  </si>
  <si>
    <r>
      <rPr>
        <sz val="11"/>
        <color theme="1"/>
        <rFont val="Times New Roman"/>
        <family val="1"/>
      </rPr>
      <t>Kevin Desousa</t>
    </r>
  </si>
  <si>
    <r>
      <rPr>
        <sz val="11"/>
        <color theme="1"/>
        <rFont val="Times New Roman"/>
        <family val="1"/>
      </rPr>
      <t>Agent de police de la ville de Toronto</t>
    </r>
  </si>
  <si>
    <r>
      <rPr>
        <sz val="11"/>
        <color theme="1"/>
        <rFont val="Times New Roman"/>
        <family val="1"/>
      </rPr>
      <t>Après une interaction animée avec un automobiliste, M. DeSousa a vu l'officier DS et a immédiatement commencé à l'injurier. Malgré les tentatives de l'agent DS de désamorcer la situation, "M. DeSousa a menacé l'agent DS en déclarant : "Vous allez me faire rater mon bus et je vais vous foutre en l'air". Je vais t'écraser, espèce de "le mot commençant par n", et te prendre ton uniforme, et je vais te défoncer. L'officier DS a placé M. DeSousa en état d'arrestation après une brève bagarre. " p2 (Plaidoyer)</t>
    </r>
  </si>
  <si>
    <r>
      <rPr>
        <sz val="11"/>
        <color theme="1"/>
        <rFont val="Times New Roman"/>
        <family val="1"/>
      </rPr>
      <t>pendant et avant la rupture :
M. DeSousa a menacé l'agent Shortt en déclarant : "Tu vas me faire rater mon bus et je vais te casser la gueule. L'agent Shortt a arrêté M. DeSousa après une brève lutte" p2 (plaidoyer).</t>
    </r>
  </si>
  <si>
    <r>
      <rPr>
        <sz val="11"/>
        <color theme="1"/>
        <rFont val="Times New Roman"/>
        <family val="1"/>
      </rPr>
      <t>Accepté,
Le juge a pris en compte l'élément racial de l'infraction en tant que facteur aggravant. paragraphe 1 (détermination de la peine)</t>
    </r>
  </si>
  <si>
    <r>
      <rPr>
        <sz val="11"/>
        <color theme="1"/>
        <rFont val="Times New Roman"/>
        <family val="1"/>
      </rPr>
      <t>Infraction antérieure similaire - paragraphe 1 (détermination de la peine)</t>
    </r>
  </si>
  <si>
    <r>
      <rPr>
        <sz val="11"/>
        <color theme="1"/>
        <rFont val="Times New Roman"/>
        <family val="1"/>
      </rPr>
      <t>La peine appropriée serait de 15 jours de prison, mais il a déjà passé 2 mois en détention provisoire, donc un jour de prison supplémentaire, ce qui ajouterait une année à l'interdiction de port d'armes de 4 ans déjà existante. Ordonnance de prélèvement d’ADN
paragraphes 2-5 (condamnation)</t>
    </r>
  </si>
  <si>
    <r>
      <rPr>
        <sz val="11"/>
        <color theme="1"/>
        <rFont val="Times New Roman"/>
        <family val="1"/>
      </rPr>
      <t>Bloomenfeld J.</t>
    </r>
  </si>
  <si>
    <r>
      <rPr>
        <sz val="11"/>
        <color theme="1"/>
        <rFont val="Times New Roman"/>
        <family val="1"/>
      </rPr>
      <t>R v Hermanus, Earl 2021</t>
    </r>
  </si>
  <si>
    <r>
      <rPr>
        <sz val="11"/>
        <color theme="1"/>
        <rFont val="Times New Roman"/>
        <family val="1"/>
      </rPr>
      <t>s. 266
s. 264.1(1)(a)
s. 733.1(1)</t>
    </r>
  </si>
  <si>
    <r>
      <rPr>
        <sz val="11"/>
        <color theme="1"/>
        <rFont val="Times New Roman"/>
        <family val="1"/>
      </rPr>
      <t>13 juin 2020</t>
    </r>
  </si>
  <si>
    <r>
      <rPr>
        <sz val="11"/>
        <color theme="1"/>
        <rFont val="Times New Roman"/>
        <family val="1"/>
      </rPr>
      <t>22 avril 2021 (oralement)</t>
    </r>
  </si>
  <si>
    <r>
      <rPr>
        <sz val="11"/>
        <color theme="1"/>
        <rFont val="Times New Roman"/>
        <family val="1"/>
      </rPr>
      <t>Comte Hermanus</t>
    </r>
  </si>
  <si>
    <r>
      <rPr>
        <sz val="11"/>
        <color theme="1"/>
        <rFont val="Times New Roman"/>
        <family val="1"/>
      </rPr>
      <t>Travail : Il est bénéficiaire du POSPH
Domicile : Il est le voisin de la victime et sa petite amie.
Familles : un aidant pour ses parents
Casier judiciaire : non
 - paragraphe 8 (Condamnation), p3, p4/25 (Plaidoyer)</t>
    </r>
  </si>
  <si>
    <r>
      <rPr>
        <sz val="11"/>
        <color theme="1"/>
        <rFont val="Times New Roman"/>
        <family val="1"/>
      </rPr>
      <t>La victime, JT, s'est disputée avec sa petite amie Mme N. devant la résidence et est allée s'asseoir dans sa voiture. « Environ 15 minutes plus tard, l'accusé est sorti de chez lui et s'est approché de JT..., et a commencé à crier parce qu'il traitait mal Mme N. » L'accusé a dit à JT « que personne dans la rue ne l'aime et il a répété sans cesse « mais je ne suis pas raciste ». L'accusé s'est mis en colère et a déclaré à JT qu'il avait « déjà agressé un Chinois dans la rue ». M. Hermanus a continuellement demandé à JT d'où il venait, disant qu'il n'appartenait pas à cet endroit... Lorsque JT est sorti du véhicule, il a vu M. Hermanus lever sa main droite et tourner la tête pour se protéger, donc à ce moment-là, M. Hermanus a frappé JT sur le côté de la tête avec sa main droite, et aussi sur le haut du corps. Je crois qu'il y a eu environ trois coups. » p1/20 - p2 (Plaidoyer)</t>
    </r>
  </si>
  <si>
    <r>
      <rPr>
        <sz val="11"/>
        <color theme="1"/>
        <rFont val="Times New Roman"/>
        <family val="1"/>
      </rPr>
      <t>Commentaires avant et pendant l'infraction :
L'accusé a dit à J.T. "que personne ne l'aimait dans la rue et il lui a toujours répondu que je n'étais pas raciste". L'accusé s'est mis en colère et a déclaré à JT qu'il avait « déjà agressé un Chinois dans la rue ». M. Hermanus n'a cessé de demander à J.T. d'où il venait, en lui disant qu'il n'était pas à sa place" p2 (plaidoyer)
Déclaration lors de l'interrogatoire de police :
"Il a été interrogé et au cours de cette déclaration inculpatoire, on a demandé à M. Hermanus pourquoi il pensait que les autres résidents n'aimaient pas J.T., ce à quoi il a répondu : "Eh bien, je sais que mon voisin avait deux filles blanches et je ne pense pas qu'il aime qu'un homme noir regarde ses filles blanches". En outre, il a été demandé à M. Hermanus pourquoi il pensait devoir prendre la défense de Mme N., ce à quoi il a répondu : "On ne devrait pas lui parler de cette façon, pour l'amour de Dieu, surtout de la part d'un homme noir". p3/30-p4/5 (plaidoyer)</t>
    </r>
  </si>
  <si>
    <r>
      <rPr>
        <sz val="11"/>
        <color theme="1"/>
        <rFont val="Times New Roman"/>
        <family val="1"/>
      </rPr>
      <t>Accepté, 
Le juge a estimé que les propos haineux tenus au cours de l'interaction constituaient une circonstance aggravante évidente et significative. paragraphe 2 (Détermination de la peine)</t>
    </r>
  </si>
  <si>
    <r>
      <rPr>
        <sz val="11"/>
        <color theme="1"/>
        <rFont val="Times New Roman"/>
        <family val="1"/>
      </rPr>
      <t>Plaidoyer de culpabilité
Remords
A suivi le programme de gestion de la colère et les conseils de l'ACSM
 - paragraphe 2 (Détermination de la peine)</t>
    </r>
  </si>
  <si>
    <r>
      <rPr>
        <sz val="11"/>
        <color theme="1"/>
        <rFont val="Times New Roman"/>
        <family val="1"/>
      </rPr>
      <t>Condamnation avec sursis et mise à l'épreuve de 18 mois
Conditions :
Conditions statutaires et rapports requis
Suivre tous les programmes prescrits par l'agent de probation, en particulier les conseils liés aux programmes antiracistes.
Ordonnance de non-communication, interdiction d'utiliser des armes à feu en vertu de l'article 110 pendant 5 ans, dispense d'amende et de surtaxe de 100 $.
 Paragraphes 4 à 8 (détermination de la peine)</t>
    </r>
  </si>
  <si>
    <r>
      <rPr>
        <sz val="11"/>
        <color theme="1"/>
        <rFont val="Times New Roman"/>
        <family val="1"/>
      </rPr>
      <t>Latimer J.</t>
    </r>
  </si>
  <si>
    <r>
      <rPr>
        <sz val="11"/>
        <color theme="1"/>
        <rFont val="Times New Roman"/>
        <family val="1"/>
      </rPr>
      <t>R v Robertson, Dale 2021</t>
    </r>
  </si>
  <si>
    <r>
      <rPr>
        <sz val="11"/>
        <color theme="1"/>
        <rFont val="Times New Roman"/>
        <family val="1"/>
      </rPr>
      <t>1) Agression
2) Profération de menaces</t>
    </r>
  </si>
  <si>
    <r>
      <rPr>
        <sz val="11"/>
        <color theme="1"/>
        <rFont val="Times New Roman"/>
        <family val="1"/>
      </rPr>
      <t>27 juillet 2018</t>
    </r>
  </si>
  <si>
    <r>
      <rPr>
        <sz val="11"/>
        <color theme="1"/>
        <rFont val="Times New Roman"/>
        <family val="1"/>
      </rPr>
      <t xml:space="preserve">Plaidoyer : 1er novembre 2019 
Détermination de la peine : 14 janvier 2021 </t>
    </r>
  </si>
  <si>
    <r>
      <rPr>
        <sz val="11"/>
        <color theme="1"/>
        <rFont val="Times New Roman"/>
        <family val="1"/>
      </rPr>
      <t>Dale Robertson</t>
    </r>
  </si>
  <si>
    <r>
      <rPr>
        <sz val="11"/>
        <color theme="1"/>
        <rFont val="Times New Roman"/>
        <family val="1"/>
      </rPr>
      <t>49 (au moment de la détermination de la peine)</t>
    </r>
  </si>
  <si>
    <r>
      <rPr>
        <sz val="11"/>
        <color theme="1"/>
        <rFont val="Times New Roman"/>
        <family val="1"/>
      </rPr>
      <t>Rapport présentenciel (Oui)
Travail : emploi stable
Familles : éducation positive, relation de soutien avec la famille bien que son père ait lutté contre l'alcoolisme
Relations : en union de fait depuis 15 ans et père d'un fils de 10 ans
Santé mentale : diagnostic de dépression et de syndrome de stress post-traumatique
Casier judiciaire : non</t>
    </r>
  </si>
  <si>
    <r>
      <rPr>
        <sz val="11"/>
        <color theme="1"/>
        <rFont val="Times New Roman"/>
        <family val="1"/>
      </rPr>
      <t>Femme
Homme</t>
    </r>
  </si>
  <si>
    <r>
      <rPr>
        <sz val="11"/>
        <color theme="1"/>
        <rFont val="Times New Roman"/>
        <family val="1"/>
      </rPr>
      <t>Sud-asiatique (probablement)</t>
    </r>
  </si>
  <si>
    <r>
      <rPr>
        <sz val="11"/>
        <color theme="1"/>
        <rFont val="Times New Roman"/>
        <family val="1"/>
      </rPr>
      <t>Robertson était dans le parking adjacent au Walmart. M. UK et son épouse Mme NS se trouvaient sur le même parking. Une interaction verbale a eu lieu qui a incité M. Robertson à adresser des insultes raciales à M. UK. Il a dit à M. UK de retourner dans son propre pays. M. UK s'est senti offensé et s'est approché de la camionnette dans laquelle Robertson montait. Il voulait des excuses et a demandé à Robertson quel genre d’exemple il donnait à ses enfants. À ce moment-là, Mme NS se tenait dans le coin droit de l'avant du camion de Robertson. Robertson a fait avancer le camion et a heurté NS. Il s'est arrêté, a dit "oups", puis a continué à avancer en criant "écartez-vous !". M. UK a demandé à Robertson de s'arrêter et a attrapé son bras qui était par la fenêtre pour tenter de l'empêcher de partir. Robertson a répondu en disant : « Si tu mets tes mains sur moi, je vais te casser les jambes ». M. UK a suivi à côté du camion en demandant à Robertson de s'arrêter.
M. UK a dit à Robertson qu'il était citoyen canadien. Robertson a répondu : « Montre-moi. Prouve-le. Je n'y crois pas. Tu ne parles pas comme un Canadien. (tout en te moquant et en prétendant imiter le modèle de discours du [Royaume-Uni]) Je suis raciste au possible. Je ne t'aime pas. Je ne l'aime pas. Je tuerais d’abord vos enfants. Ouais, je le ferais. Ne m'attaque plus jamais. 
paragraphes 12-16</t>
    </r>
  </si>
  <si>
    <r>
      <rPr>
        <sz val="11"/>
        <color theme="1"/>
        <rFont val="Times New Roman"/>
        <family val="1"/>
      </rPr>
      <t>La menace contenait des propos racistes et insensibles au racisme.
Le tribunal a noté que Mme N.S. avait enregistré sur vidéo les mots les plus "laids, haineux, vicieux et racistes pour menacer" M. U.K. et le VIS. Paragraphes 1-2, 30</t>
    </r>
  </si>
  <si>
    <r>
      <rPr>
        <sz val="11"/>
        <color theme="1"/>
        <rFont val="Times New Roman"/>
        <family val="1"/>
      </rPr>
      <t>Immigrant d'Asie du Sud (vraisemblablement)</t>
    </r>
  </si>
  <si>
    <r>
      <rPr>
        <sz val="11"/>
        <color theme="1"/>
        <rFont val="Times New Roman"/>
        <family val="1"/>
      </rPr>
      <t>Accepté,
Il n'y a pas de déclaration claire sur l'existence d'une motivation haineuse, mais il est indiqué qu'en évaluant la nature du préjudice subi par les victimes, le juge est guidé par l'arrêt R v Feltmate, "Les crimes à motivation raciale sont révélateurs d'un manque de respect...".Nous demandons aux Canadiens - non, en fait nous exigeons des Canadiens qu'ils respectent leurs concitoyens dans ce pays, quelle que soit leur origine ethnique ou religieuse" et R v Alexander Steven Ingram, "Une agression à motivation raciale rend l'infraction plus odieuse", paragraphe 32.
Le tribunal a en outre estimé que le fait que la menace comprenait des "propos racistes et insensibles" constituait une circonstance aggravante.
Le juge déclare ensuite que l'agression et les menaces ne sont normalement pas passibles d'une peine minimale obligatoire et qu'elles peuvent toutes deux faire l'objet d'une condamnation à l'emprisonnement avec sursis. "En l'absence de langage raciste et d'utilisation d'un véhicule à moteur lors de l'agression, les infractions n'entraîneraient normalement pas de peine d'emprisonnement pour un premier délit. La présence de ces circonstances fait entrer en ligne de compte les dispositions relatives à la détention.</t>
    </r>
  </si>
  <si>
    <r>
      <rPr>
        <sz val="11"/>
        <color theme="1"/>
        <rFont val="Times New Roman"/>
        <family val="1"/>
      </rPr>
      <t>Un véhicule à moteur a été utilisé comme instrument de l'agression ;
Les infractions ont été commises en présence d'un mineur (paragraphe 57)</t>
    </r>
  </si>
  <si>
    <r>
      <rPr>
        <sz val="11"/>
        <color theme="1"/>
        <rFont val="Times New Roman"/>
        <family val="1"/>
      </rPr>
      <t>Bonne réputation, travaux d'intérêt général et absence d'implication dans des affaires criminelles antérieures
Mesures prises par M. Robertson, depuis la commission des infractions, pour traiter les problèmes de santé mentale existants qui peuvent avoir contribué à l'infraction ;
Expression de remords, y compris le plaidoyer de culpabilité (paragraphe 58)</t>
    </r>
  </si>
  <si>
    <r>
      <rPr>
        <sz val="11"/>
        <color theme="1"/>
        <rFont val="Times New Roman"/>
        <family val="1"/>
      </rPr>
      <t>6 mois d'emprisonnement avec sursis et 3 mois d'assignation à résidence avec les exceptions habituelles pour le travail, les urgences médicales et les nécessités de la vie, suivis de 2 ans de mise à l'épreuve.
Conditions :
Conditions statutaires et rapports requis
Assister à des séances de conseil ou à des séminaires sur la sensibilité raciale
Ordonnance de non-contact, ordonnance de prélèvement d’ADN
paragraphes 64-65</t>
    </r>
  </si>
  <si>
    <r>
      <rPr>
        <sz val="11"/>
        <color theme="1"/>
        <rFont val="Times New Roman"/>
        <family val="1"/>
      </rPr>
      <t>"En l'absence de langage raciste et d'utilisation d'un véhicule à moteur lors de l'agression, les infractions n'entraîneraient pas normalement une peine d'emprisonnement pour une première infraction" - paragraphe 33.
En outre, l'utilisation d'insultes racistes a rendu la libération conditionnelle incompatible avec les principes de détermination de la peine - paragraphe 60.</t>
    </r>
  </si>
  <si>
    <r>
      <rPr>
        <sz val="11"/>
        <color theme="1"/>
        <rFont val="Times New Roman"/>
        <family val="1"/>
      </rPr>
      <t>George S. Gage J.</t>
    </r>
  </si>
  <si>
    <r>
      <rPr>
        <sz val="11"/>
        <color theme="1"/>
        <rFont val="Times New Roman"/>
        <family val="1"/>
      </rPr>
      <t>R v Abdullahi, Sayid Ahmed 2021</t>
    </r>
  </si>
  <si>
    <r>
      <rPr>
        <sz val="11"/>
        <color theme="1"/>
        <rFont val="Times New Roman"/>
        <family val="1"/>
      </rPr>
      <t>1) 2 chefs d'accusation de méfait de plus de 5 000 dollars
2) Agression avec une arme (une canne)
3) Non-respect d'une ordonnance de mise en liberté
4) 3 chefs d'accusation d'agression
5) Cause des troubles en assiégeant ou en surveillant le lieu de travail, de sorte que la victime craint raisonnablement pour sa sécurité personnelle</t>
    </r>
  </si>
  <si>
    <r>
      <rPr>
        <sz val="11"/>
        <color theme="1"/>
        <rFont val="Times New Roman"/>
        <family val="1"/>
      </rPr>
      <t>s. 430(3)
s. 267(a)
s. 145(5)(a)
s. 266
s. 264(2)(c)</t>
    </r>
  </si>
  <si>
    <r>
      <rPr>
        <sz val="11"/>
        <color theme="1"/>
        <rFont val="Times New Roman"/>
        <family val="1"/>
      </rPr>
      <t>14 mai 2020
26 mai 2020
31 mai 2020
11 mars 2021
26 mars 2021
29 mars 2021</t>
    </r>
  </si>
  <si>
    <r>
      <rPr>
        <sz val="11"/>
        <color theme="1"/>
        <rFont val="Times New Roman"/>
        <family val="1"/>
      </rPr>
      <t>19 mai 2021</t>
    </r>
  </si>
  <si>
    <r>
      <rPr>
        <sz val="11"/>
        <color theme="1"/>
        <rFont val="Times New Roman"/>
        <family val="1"/>
      </rPr>
      <t>Sayid Ahmed Abdullahi</t>
    </r>
  </si>
  <si>
    <r>
      <rPr>
        <sz val="11"/>
        <color theme="1"/>
        <rFont val="Times New Roman"/>
        <family val="1"/>
      </rPr>
      <t>44 (lors de la détermination de la peine)</t>
    </r>
  </si>
  <si>
    <r>
      <rPr>
        <sz val="11"/>
        <color theme="1"/>
        <rFont val="Times New Roman"/>
        <family val="1"/>
      </rPr>
      <t>Santé mentale : schizophrénie</t>
    </r>
  </si>
  <si>
    <r>
      <rPr>
        <sz val="11"/>
        <color theme="1"/>
        <rFont val="Times New Roman"/>
        <family val="1"/>
      </rPr>
      <t xml:space="preserve">Homme et femme </t>
    </r>
  </si>
  <si>
    <r>
      <rPr>
        <sz val="11"/>
        <color theme="1"/>
        <rFont val="Times New Roman"/>
        <family val="1"/>
      </rPr>
      <t>Moyen-Orientale</t>
    </r>
  </si>
  <si>
    <r>
      <rPr>
        <sz val="11"/>
        <color theme="1"/>
        <rFont val="Times New Roman"/>
        <family val="1"/>
      </rPr>
      <t>Certains étaient musulmans</t>
    </r>
  </si>
  <si>
    <r>
      <rPr>
        <sz val="11"/>
        <color theme="1"/>
        <rFont val="Times New Roman"/>
        <family val="1"/>
      </rPr>
      <t>8 victimes au total</t>
    </r>
  </si>
  <si>
    <r>
      <rPr>
        <sz val="11"/>
        <color theme="1"/>
        <rFont val="Times New Roman"/>
        <family val="1"/>
      </rPr>
      <t>Agression contre Mme AJ :
M. Abdullahi se trouvait sur le parking d'une épicerie No Frills. Il s'est approché d'une femme inconnue qui portait un hijab musulman traditionnel noir. Il a pulvérisé un liquide inconnu sur l'arrière de sa robe hijab traditionnelle, mais elle ne l'a pas remarqué. Il s'est ensuite rendu au A&amp;W situé à proximité et s'est énervé et a jeté son téléphone sur la fenêtre du A&amp;W, endommageant la fenêtre. Il a ensuite vu une autre femme qui était une musulmane portant un hijab traditionnel (c'était Mme AJ mais ils ne se connaissaient pas). Elle s'apprêtait à traverser la rue lorsqu'il s'est approché d'elle, a attrapé son hijab et l'a tiré d'une manière agressive et violente. Elle a crié pour alerter les passants, mais personne ne l'a aidée. Il l'a lâchée et elle a vu un policier à proximité qui a immédiatement arrêté M. Abdullahi. Mme AJ n'a subi aucune blessure mais a ressenti quelques douleurs à cause des cheveux tirés. 
p10/2 - p11/14
Agression contre M. FM :
M. FM et M. Abdullahi étaient des inconnus. Les policiers ont été dépêchés sur place après avoir été informés qu'un homme, M. Abdullahi, se promenait et agressait des personnes au hasard, dont une femme, et lui arrachant le hijab de la tête. Ils ont rencontré M. FM qui leur a dit qu'il était assis sur un trottoir en train de déjeuner avec un plateau de nourriture sur ses genoux lorsque M. Abdullahi s'est approché de lui et lui a demandé s'il le connaissait. Monsieur FM a dit non et lui a offert de l'eau. M. Abdullahi a ensuite demandé à M. FM s’il était originaire d’Afrique de l’Est. Lorsque M. Mohamed a répondu oui, M. Abdullahi a donné un coup de pied dans le plateau qui se trouvait sur les genoux de M. FM, ce qui a fait tomber de la nourriture sur son visage, puis s'est éloigné. M. FM a appelé la police et a suivi M. Abdullahi qui s'est approché d'une femme âgée, lui a mis une clé dans la tête et lui a arraché son hijab de la tête. Elle s'est couverte et est entrée dans le magasin et semblait indemne. M. Abdullahi s'est alors approché d'un autre homme et lui a fait tomber une tasse de café des mains. Il n'a pas été blessé non plus. La femme âgée et l'homme avec le café étaient déjà partis avant l'arrivée de la police. 
p11/25 - p13/5
a causé des troubles chez Walmart :
M. Abdullahi s’était rendu à plusieurs reprises dans un magasin Walmart spécifique. Toutes les victimes ici étaient d’origine ethnique du Moyen-Orient et au moins quatre d’entre elles portaient le hijab. « Il y a également divers employés et clients dans le magasin, mais M. Abdullahi semblait se concentrer sur les femmes d'une origine ethnique particulière portant le hijab. »
Le 19 mars 2021, M. Abdullahi est entré dans le magasin. Il s'est approché de Mme NN qui est une employée de Walmart et qui travaillait. Il la suivait dans le magasin pendant qu'elle travaillait et se tenait à proximité d'elle, parfois à portée de bras, ce qui la mettait mal à l'aise. Elle a informé ses collègues et la sécurité du magasin a demandé à M. Abdullahi de quitter le magasin.
Le 26 mars 2021, M. Abdullahi s'est à nouveau rendu à l'intérieur du magasin où se trouve le restaurant McDonald's. Il regarda dans la direction d’une autre femme, Mme II, qui se tenait à proximité. Elle est également employée chez Walmart. Il la regarda dans les yeux et lui fit un clin d'œil. Elle se sentit mal à l’aise, lui tourna le dos et continua à travailler. « Il s'est ensuite approché de Mme II et a déclaré : « Avez-vous déjà baisé un noir ? » Mme II n’a pas répondu car elle était de plus en plus préoccupée par son comportement à son égard. Un autre employé a interpellé M. Abdullahi sur son comportement et il a répondu : « Je lui parle à elle et pas à vous. » Mme II s'est rendue au parking pour livrer les commandes et M. Abdullahi l'a suivie à l'extérieur. Alors qu'elle terminait l'accouchement et retournait vers l'entrée, il lui a crié : « Belles jambes, continue à marcher. » Elle est retournée dans le magasin et s'est rendue dans la zone réservée aux employés.
Un peu plus tard dans la journée, M. Abdullahi est rentré dans le magasin et s'est rendu au rayon des fruits et légumes. Une autre employée, Mme JF, sélectionnait des produits pour les commandes des clients. Il s'approcha d'elle par derrière et se plaça à proximité d'elle. « Elle a eu l'impression d'être surveillée et s'est retournée pour voir M. Abdullahi debout juste derrière elle. Il chuchotait mais elle était incapable de comprendre ce qu'il disait. Elle se sentait mal à l’aise et elle essayait de s’éloigner de lui. Il quitta brièvement le rayon fruits et légumes mais revint peu de temps après pour se promener près d'elle pendant qu'elle continuait à travailler, se mettant encore une fois à portée de main d'elle. Il commença à agiter sa main près de son visage. Elle croyait qu’il tenait quelque chose dans sa main et se sentait de plus en plus inquiète pour sa sécurité. Elle a quitté les lieux pour alerter son responsable.
M. Abdullahi a ensuite commencé à se rapprocher de Mme NN qui travaillait de retour au rayon fruits et légumes. Elle se souvenait de lui depuis l’incident du 19 mars. La police a ensuite été appelée par le personnel de Walmart qui a escorté M. Abdullahi hors du magasin. Il est revenu plus tard dans la journée et est retourné au rayon fruits et légumes. La quatrième employée de Walmart, Mme AK, remplissait les étagères. Elle s’est rendu compte que M. Abdullahi se trouvait juste derrière elle. M. Abdullahi a été confronté au directeur du magasin. Les agents ont été appelés à nouveau et l'incident a été signalé. 
p13-17</t>
    </r>
  </si>
  <si>
    <r>
      <rPr>
        <sz val="11"/>
        <color theme="1"/>
        <rFont val="Times New Roman"/>
        <family val="1"/>
      </rPr>
      <t>Toutes les victimes étaient originaires du Moyen-Orient et toutes les femmes portaient un hijab.
M. F.M. a été agressé juste après avoir répondu qu'il était originaire d'Afrique de l'Est.
Mme A.J. était une étrangère, elle n'a pas eu d'interaction avec M. Abdullahi, qui s'est simplement approché d'elle et l'a attrapée par son hijab. Il a fait de même avec la femme âgée
Le juge qui a prononcé la sentence a fait remarquer qu'il était intéressant que M. Abdullahi vienne lui-même d'un milieu musulman, que sa sœur porte un hijab, et qu'il était donc difficile de comprendre pourquoi il se comportait de la sorte. Il a déclaré qu'il existait un niveau général de sentiment anti-musulman dans le monde. para 4</t>
    </r>
  </si>
  <si>
    <r>
      <rPr>
        <sz val="11"/>
        <color theme="1"/>
        <rFont val="Times New Roman"/>
        <family val="1"/>
      </rPr>
      <t>Race, origine nationale ou ethnique
Religion</t>
    </r>
  </si>
  <si>
    <r>
      <rPr>
        <sz val="11"/>
        <color theme="1"/>
        <rFont val="Times New Roman"/>
        <family val="1"/>
      </rPr>
      <t>Moyen-Orient ;
Musulman.ne</t>
    </r>
  </si>
  <si>
    <r>
      <rPr>
        <sz val="11"/>
        <color theme="1"/>
        <rFont val="Times New Roman"/>
        <family val="1"/>
      </rPr>
      <t>Acceptée, bien que ce ne soit pas explicite, la juge chargée de la détermination de la peine a mentionné "Alors, bien sûr, c'est cet aspect de la série d'infractions qui est un aspect aggravant de tout cela" (paragraphe 5) juste après un commentaire selon lequel il était intéressant que M. Abdullahi lui-même vienne d'un milieu musulman, que sa sœur porte un hijab, et qu'il est donc difficile de comprendre pourquoi il se comporterait de la sorte. Il a déclaré qu'il existait un niveau général de sentiment anti-musulman dans le monde. para 4</t>
    </r>
  </si>
  <si>
    <r>
      <rPr>
        <sz val="11"/>
        <color theme="1"/>
        <rFont val="Times New Roman"/>
        <family val="1"/>
      </rPr>
      <t>Pas de casier judiciaire
Santé mentale - schizophrénie</t>
    </r>
  </si>
  <si>
    <r>
      <rPr>
        <sz val="11"/>
        <color theme="1"/>
        <rFont val="Times New Roman"/>
        <family val="1"/>
      </rPr>
      <t>Pour chacune des infractions, 8 jours d'emprisonnement, auxquels s'ajoutent 12 jours de détention préventive (il a déjà passé 67 jours en prison), suivis de 12 mois de mise à l'épreuve.
Conditions :
Conditions statutaires et rapports requis
Participer à l'évaluation et au conseil en matière de santé mentale demandés par l'agent de probation et signer les décharges nécessaires.
Ordonnance de non-contact, ordonnance de non-présentation, interdiction de possession d’armes pendant 5 ans, ordonnance de prélèvement d’ADN</t>
    </r>
  </si>
  <si>
    <r>
      <rPr>
        <sz val="11"/>
        <color theme="1"/>
        <rFont val="Times New Roman"/>
        <family val="1"/>
      </rPr>
      <t>Doorly J.</t>
    </r>
  </si>
  <si>
    <r>
      <rPr>
        <sz val="11"/>
        <color theme="1"/>
        <rFont val="Times New Roman"/>
        <family val="1"/>
      </rPr>
      <t>R contre Greaves, Liam et Trautmann, Blake 2021</t>
    </r>
  </si>
  <si>
    <r>
      <rPr>
        <sz val="11"/>
        <color theme="1"/>
        <rFont val="Times New Roman"/>
        <family val="1"/>
      </rPr>
      <t>1) Tous deux sont accusés d'avoir commis un méfait de moins de 5 000 dollars.
2) Liam Greaves accusé d'un autre chef d'accusation pour méfait n'excédant pas 5 000 dollars.</t>
    </r>
  </si>
  <si>
    <r>
      <rPr>
        <sz val="11"/>
        <color theme="1"/>
        <rFont val="Times New Roman"/>
        <family val="1"/>
      </rPr>
      <t>s. 430(4.1)
s. 430(4)</t>
    </r>
  </si>
  <si>
    <r>
      <rPr>
        <sz val="11"/>
        <color theme="1"/>
        <rFont val="Times New Roman"/>
        <family val="1"/>
      </rPr>
      <t>M. Greaves a plaidé coupable pour le deuxième chef d'accusation. 
Tous deux ont été condamnés pour le premier chef d'accusation.</t>
    </r>
  </si>
  <si>
    <r>
      <rPr>
        <sz val="11"/>
        <color theme="1"/>
        <rFont val="Times New Roman"/>
        <family val="1"/>
      </rPr>
      <t>4 octobre 2019</t>
    </r>
  </si>
  <si>
    <r>
      <rPr>
        <sz val="11"/>
        <color theme="1"/>
        <rFont val="Times New Roman"/>
        <family val="1"/>
      </rPr>
      <t>Jugement : 19 mai 2021 
Détermination de la peine : 9 novembre 2021</t>
    </r>
  </si>
  <si>
    <r>
      <rPr>
        <sz val="11"/>
        <color theme="1"/>
        <rFont val="Times New Roman"/>
        <family val="1"/>
      </rPr>
      <t>Liam Greaves
Blake Trautmann</t>
    </r>
  </si>
  <si>
    <r>
      <rPr>
        <sz val="11"/>
        <color theme="1"/>
        <rFont val="Times New Roman"/>
        <family val="1"/>
      </rPr>
      <t>19 ans (au moment de l'infraction)
19 ans (au moment de l'infraction)</t>
    </r>
  </si>
  <si>
    <r>
      <rPr>
        <sz val="11"/>
        <color theme="1"/>
        <rFont val="Times New Roman"/>
        <family val="1"/>
      </rPr>
      <t>Noir et Juif</t>
    </r>
  </si>
  <si>
    <r>
      <rPr>
        <sz val="11"/>
        <color theme="1"/>
        <rFont val="Times New Roman"/>
        <family val="1"/>
      </rPr>
      <t>Greaves et Trautmann buvaient avec des amis chez Trautmann. En sortant, Trautmann a attrapé deux morceaux de craie pour trottoir. Le groupe s'est rendu sur la propriété de la synagogue Beth Jacob et Greaves a utilisé le morceau de craie rouge pour dessiner le mot « Juifs » dans un cercle traversé par une ligne sur l'asphalte du parking. À proximité, Trautmann a dessiné une croix gammée sur l'asphalte à la craie jaune de l'autre côté du parking et l'un des membres du groupe a dessiné un autre symbole « Pas de Juif » à la craie jaune.
Le groupe a continué et dans une autre rue, le jeune a dessiné un pénis avec les mots « Sign Heil ». Greaves a ensuite écrit sur le trottoir : « 15 % de la population, 50 % de criminalité égalent les Noirs »</t>
    </r>
  </si>
  <si>
    <t>La Cour a pris en compte à la fois les DV et les DC qui indiquaient que les victimes pensaient qu'il s'agissait d'un crime de haine et les vulnérabilités historiques et récentes des groupes ciblés. Paragraphes 5-11 (Détermination de la peine)
Graffitis sur le parking d'une synagogue juive p3/5-25 (jugement) : 
utiliser de la craie rouge pour dessiner "le mot "Juifs" dans un cercle traversé par une ligne".
en utilisant de la craie jaune pour dessiner une croix gammée et un autre symbole "No Jew" (pas de juif)
a également dessiné "un pénis avec les mots "Sign Heil"" et "15 % de la population, 50 % de la criminalité sont des Noirs".
Le contre-interrogatoire des accusés a montré qu'ils connaissaient l'impact de leurs graffitis et qu'ils avaient choisi d'apposer des symboles antisémites sur le parking d'une synagogue juive pour obtenir les résultats les plus choquants. Le tribunal a rejeté leurs témoignages en mentionnant qu'ils avaient fait des graffitis sur le sol spontanément pour que leurs amis en rient et qu'ils l'avaient fait alors qu'ils étaient ivres. p7-15 (Arrêt)</t>
  </si>
  <si>
    <r>
      <rPr>
        <sz val="11"/>
        <color theme="1"/>
        <rFont val="Times New Roman"/>
        <family val="1"/>
      </rPr>
      <t>Race, origine nationale ou ethnique, langue, couleur ou religion (paragraphe 13 du Code de procédure pénale)</t>
    </r>
  </si>
  <si>
    <r>
      <rPr>
        <sz val="11"/>
        <color theme="1"/>
        <rFont val="Times New Roman"/>
        <family val="1"/>
      </rPr>
      <t>Noir.e
Juif.ve</t>
    </r>
  </si>
  <si>
    <r>
      <rPr>
        <sz val="11"/>
        <color theme="1"/>
        <rFont val="Times New Roman"/>
        <family val="1"/>
      </rPr>
      <t>Accepté,
"Les types de marques, dont les accusés savaient qu'elles étaient offensantes pour les membres juifs de la synagogue, et l'endroit où elles ont été placées, me conduisent à la conclusion inéluctable qu'elles ont été placées là intentionnellement en raison de l'animosité de chacun des accusés, fondée sur la religion et la race, à l'égard des membres juifs de ce lieu de culte" p15/9-16 (jugement)
"Enfin, la Couronne m'a demandé de conclure, en vertu de l'article 718.2(1) du Code criminel, que les deux infractions, le premier et le deuxième chef d'accusation, étaient des crimes haineux. Compte tenu de tout ce qui m'a été présenté, j'estime que la conclusion est appropriée en ce qui concerne les deux chefs d'accusation, et que la conclusion selon laquelle chaque chef d'accusation est un crime de haine est enregistrée comme l'a demandé la Couronne" p15/27-p16/3 (Jugement)</t>
    </r>
  </si>
  <si>
    <r>
      <rPr>
        <sz val="11"/>
        <color theme="1"/>
        <rFont val="Times New Roman"/>
        <family val="1"/>
      </rPr>
      <t>Pas de casier judiciaire</t>
    </r>
  </si>
  <si>
    <r>
      <rPr>
        <sz val="11"/>
        <color theme="1"/>
        <rFont val="Times New Roman"/>
        <family val="1"/>
      </rPr>
      <t>M. Greaves : 8 mois d'incarcération concomitante à purger dans la communauté en tant que peine conditionnelle
M. Trautman : 6 mois d'incarcération à purger dans la communauté en tant que peine conditionnelle
Tous deux seront soumis à une période de probation de 18 mois.
Ordonnance de non-contact, ordonnance de non-présentation - la synagogue
Participer à des programmes d'évaluation, de conseil ou de réadaptation selon les instructions de l'agent de probation et signer toutes les décharges, y compris l'équité, la diversité et l'inclusion, l'histoire de la communauté noire et juive et le conseil.
Interdiction de posséder des armes
M. Greaves 150 heures de travaux d'intérêt général ; M. Trautman, 100 heures - la Cour recommande que, dans la mesure du possible, les heures de travaux d'intérêt général soient effectuées pour des organisations de la communauté noire ou juive ou pour des organisations religieuses - paragraphe 18 (détermination de la peine).</t>
    </r>
  </si>
  <si>
    <r>
      <rPr>
        <sz val="11"/>
        <color theme="1"/>
        <rFont val="Times New Roman"/>
        <family val="1"/>
      </rPr>
      <t xml:space="preserve">"J'estime en outre qu'afin d'envoyer un message fort et sans équivoque selon lequel les crimes de haine dans notre communauté ne seront pas tolérés, nous devons faire savoir aux personnes qui envisagent de commettre ce type d'infractions que si elles le font, elles seront condamnées à une peine d'emprisonnement, la seule question étant de savoir pour combien de temps" - paragraphe 14 (détermination de la peine). </t>
    </r>
  </si>
  <si>
    <r>
      <rPr>
        <sz val="11"/>
        <color theme="1"/>
        <rFont val="Times New Roman"/>
        <family val="1"/>
      </rPr>
      <t>B. Zabel J.</t>
    </r>
  </si>
  <si>
    <r>
      <rPr>
        <sz val="11"/>
        <color theme="1"/>
        <rFont val="Times New Roman"/>
        <family val="1"/>
      </rPr>
      <t>R. contre Egal, Patrick 2022</t>
    </r>
  </si>
  <si>
    <r>
      <rPr>
        <sz val="11"/>
        <color theme="1"/>
        <rFont val="Times New Roman"/>
        <family val="1"/>
      </rPr>
      <t>1) Menace de mort
2) Agression
3) Méfait
4) Agression avec une arme
5) Agression</t>
    </r>
  </si>
  <si>
    <r>
      <rPr>
        <sz val="11"/>
        <color theme="1"/>
        <rFont val="Times New Roman"/>
        <family val="1"/>
      </rPr>
      <t>s. 266</t>
    </r>
  </si>
  <si>
    <r>
      <rPr>
        <sz val="11"/>
        <color theme="1"/>
        <rFont val="Times New Roman"/>
        <family val="1"/>
      </rPr>
      <t>Fin de l'hiver et début du printemps 2020
Dernier assaut le 8 octobre 2021</t>
    </r>
  </si>
  <si>
    <r>
      <rPr>
        <sz val="11"/>
        <color theme="1"/>
        <rFont val="Times New Roman"/>
        <family val="1"/>
      </rPr>
      <t>20 janvier 2022 (oralement)</t>
    </r>
  </si>
  <si>
    <r>
      <rPr>
        <sz val="11"/>
        <color theme="1"/>
        <rFont val="Times New Roman"/>
        <family val="1"/>
      </rPr>
      <t>Patrick Egal</t>
    </r>
  </si>
  <si>
    <r>
      <rPr>
        <sz val="11"/>
        <color theme="1"/>
        <rFont val="Times New Roman"/>
        <family val="1"/>
      </rPr>
      <t>Pas d’adresse fixe – p7/5 (Plaidoyer)</t>
    </r>
  </si>
  <si>
    <r>
      <rPr>
        <sz val="11"/>
        <color theme="1"/>
        <rFont val="Times New Roman"/>
        <family val="1"/>
      </rPr>
      <t>Un couple de même sexe avec un jeune enfant</t>
    </r>
  </si>
  <si>
    <r>
      <rPr>
        <sz val="11"/>
        <color theme="1"/>
        <rFont val="Times New Roman"/>
        <family val="1"/>
      </rPr>
      <t>« L'accusé s'est approché [des victimes] à pied, en criant qu'il faisait partie d'un SEAL Team et qu'il était là pour tuer des pédés. »
Lorsque les trois hommes ont tenté de se diriger vers leur immeuble pour éviter l'accusé, ce dernier s'est approché et a crié au niveau de l'enfant, « puis a jeté son sac à dos et a adopté une position de combat envers la victime ».
« Alors qu'il tentait d'entrer, l'accusé a rattrapé la victime dans le vestibule et l'a frappée au visage avec un poing fermé. L'accusé a également craché sur la victime à l'arrière de la tête. La victime s'est défendue et, avec l'aide de deux inconnus, a pu faire sortir l'accusé du vestibule.
 p6 (Plaidoyer)</t>
    </r>
  </si>
  <si>
    <r>
      <rPr>
        <sz val="11"/>
        <color theme="1"/>
        <rFont val="Times New Roman"/>
        <family val="1"/>
      </rPr>
      <t>Paroles pendant l'infraction :
« L'accusé s'est approché [des victimes] à pied, en criant qu'il faisait partie d'un SEAL Team et qu'il était là pour tuer des pédés. » 
p6/5 (Plaidoyer)</t>
    </r>
  </si>
  <si>
    <r>
      <rPr>
        <sz val="11"/>
        <color theme="1"/>
        <rFont val="Times New Roman"/>
        <family val="1"/>
      </rPr>
      <t>Couple de même sexe</t>
    </r>
  </si>
  <si>
    <r>
      <rPr>
        <sz val="11"/>
        <color theme="1"/>
        <rFont val="Times New Roman"/>
        <family val="1"/>
      </rPr>
      <t>Accepté,
Le tribunal a indiqué qu'il s'agissait d'un crime de haine. Paragraphe 1 (détermination de la peine)</t>
    </r>
  </si>
  <si>
    <r>
      <rPr>
        <sz val="11"/>
        <color theme="1"/>
        <rFont val="Times New Roman"/>
        <family val="1"/>
      </rPr>
      <t>Plaidoyer de culpabilité
Détention préventive pendant la pandémie</t>
    </r>
  </si>
  <si>
    <r>
      <rPr>
        <sz val="11"/>
        <color theme="1"/>
        <rFont val="Times New Roman"/>
        <family val="1"/>
      </rPr>
      <t>140 jours de détention préventive, plus un jour supplémentaire pour tous les chefs d'accusation, assortis d'une mise à l'épreuve de deux ans.
Conditions :
Conditions statutaires et obligation de se présenter, interdiction de contact, interdiction de possession d’armes et ordonnance de prélèvement d’ADN.
Paragraphes 3 à 6</t>
    </r>
  </si>
  <si>
    <r>
      <rPr>
        <sz val="11"/>
        <color theme="1"/>
        <rFont val="Times New Roman"/>
        <family val="1"/>
      </rPr>
      <t>Moore J.</t>
    </r>
  </si>
  <si>
    <r>
      <rPr>
        <sz val="11"/>
        <color theme="1"/>
        <rFont val="Times New Roman"/>
        <family val="1"/>
      </rPr>
      <t>R v Bertrand, Seth 2022</t>
    </r>
  </si>
  <si>
    <r>
      <rPr>
        <sz val="11"/>
        <color theme="1"/>
        <rFont val="Times New Roman"/>
        <family val="1"/>
      </rPr>
      <t>1) Promotion de la haine
2) 3 chefs d'accusation de dommages intentionnels
3) Violation de la caution</t>
    </r>
  </si>
  <si>
    <r>
      <rPr>
        <sz val="11"/>
        <color theme="1"/>
        <rFont val="Times New Roman"/>
        <family val="1"/>
      </rPr>
      <t>s. 319
s. 430
s. 145</t>
    </r>
  </si>
  <si>
    <r>
      <rPr>
        <sz val="11"/>
        <color theme="1"/>
        <rFont val="Times New Roman"/>
        <family val="1"/>
      </rPr>
      <t>17 août 2022 (oralement)</t>
    </r>
  </si>
  <si>
    <r>
      <rPr>
        <sz val="11"/>
        <color theme="1"/>
        <rFont val="Times New Roman"/>
        <family val="1"/>
      </rPr>
      <t>Seth Bertrand</t>
    </r>
  </si>
  <si>
    <r>
      <rPr>
        <sz val="11"/>
        <color theme="1"/>
        <rFont val="Times New Roman"/>
        <family val="1"/>
      </rPr>
      <t>18 (au moment de l'infraction) ; 19 (lors du procès)</t>
    </r>
  </si>
  <si>
    <r>
      <rPr>
        <sz val="11"/>
        <color rgb="FF000000"/>
        <rFont val="Times New Roman"/>
        <family val="1"/>
      </rPr>
      <t>Familles et amis : Il vit chez ses parents et a de bonnes relations. « Il a eu quelques difficultés à socialiser et il s'est retrouvé à recourir à certains de ces sites Web qui encouragent et promeuvent l'homophobie et la discrimination raciale. »
Pas de casier judiciaire
 paragraphe 5</t>
    </r>
  </si>
  <si>
    <r>
      <rPr>
        <sz val="11"/>
        <color theme="1"/>
        <rFont val="Times New Roman"/>
        <family val="1"/>
      </rPr>
      <t>Membres de la communauté LGBTQ</t>
    </r>
  </si>
  <si>
    <r>
      <rPr>
        <sz val="11"/>
        <color theme="1"/>
        <rFont val="Times New Roman"/>
        <family val="1"/>
      </rPr>
      <t>« À trois reprises, [il] a peint des graffitis sur le bâtiment abritant les bureaux de WE Trans, une association qui œuvre pour l'amélioration de la communauté LGBTQ à Windsor. La dernière fois, il a non seulement tagué le bâtiment, mais il a également cassé une fenêtre. Les graffitis contenaient des insultes raciales et homophobes, ainsi que la croix gammée.
Il a également jeté une brique enveloppée d'une note contenant des insultes néonazies à travers la fenêtre de la maison d'un membre de la communauté LGBTQ.
Il possédait un pistolet à plomb contrairement aux conditions de sa libération sous caution.
paragraphes 2 à 4</t>
    </r>
  </si>
  <si>
    <t>« À trois reprises, [il] a peint des graffitis sur le bâtiment abritant les bureaux de WE Trans, une association qui œuvre pour l'amélioration de la communauté LGBTQ à Windsor. La dernière fois, il a non seulement tagué le bâtiment, mais il a également cassé une fenêtre. Les graffitis contenaient des insultes raciales et homophobes, ainsi que la croix gammée.
Il a également jeté une brique enveloppée d'une note contenant des insultes néonazies à travers la fenêtre de la maison d'un membre de la communauté LGBTQ.
Paragraphes 2-3
Le DV a été examiné par le tribunal au paragraphe 10.</t>
  </si>
  <si>
    <t xml:space="preserve">Accepté, 
Le tribunal a pris en compte la DV et les graffitis contenant des insultes et des symboles raciaux et homophobes tout en soulignant que les infractions motivées par la haine sont aggravantes en vertu de l'article 718 et en a tenu compte lors de l'examen d'une peine appropriée qui dénonce et dissuade l'homophobie. 
Paragraphes 2-3, 10
</t>
  </si>
  <si>
    <r>
      <rPr>
        <sz val="11"/>
        <color theme="1"/>
        <rFont val="Times New Roman"/>
        <family val="1"/>
      </rPr>
      <t>Très jeune
Plaidoyer de culpabilité</t>
    </r>
  </si>
  <si>
    <r>
      <rPr>
        <sz val="11"/>
        <color theme="1"/>
        <rFont val="Times New Roman"/>
        <family val="1"/>
      </rPr>
      <t>5 mois d'emprisonnement avec sursis et surveillance électronique, suivi d'une longue période de probation - 2 ans paras 1, 12, 25
Conditions complètes pour l'assignation à résidence (comme l'interdiction des visites sans autorisation) et la surveillance électronique (paragraphes 15-18, 21-22)
Conditions :
Conditions statutaires, plus rapports si nécessaire, interdiction de contact (paragraphe 23), interdiction de posséder des armes et participation active à des activités de conseil, etc., interdiction d'utiliser les médias sociaux, interdiction d'accès à Internet, interdiction de posséder des appareils électroniques et interdiction de voir tout matériel extrémiste violent (paragraphe 24).
Ordonnance de prélèvement d’ADN</t>
    </r>
  </si>
  <si>
    <r>
      <rPr>
        <sz val="11"/>
        <color theme="1"/>
        <rFont val="Times New Roman"/>
        <family val="1"/>
      </rPr>
      <t>McGowan J.</t>
    </r>
  </si>
  <si>
    <r>
      <rPr>
        <sz val="11"/>
        <color theme="1"/>
        <rFont val="Times New Roman"/>
        <family val="1"/>
      </rPr>
      <t>R contre M.H. 2022
Interdiction de publication</t>
    </r>
  </si>
  <si>
    <r>
      <rPr>
        <sz val="11"/>
        <color theme="1"/>
        <rFont val="Times New Roman"/>
        <family val="1"/>
      </rPr>
      <t>1) Agression
2) Menace
3) Cause une perturbation
4) Agression</t>
    </r>
  </si>
  <si>
    <r>
      <rPr>
        <sz val="11"/>
        <color theme="1"/>
        <rFont val="Times New Roman"/>
        <family val="1"/>
      </rPr>
      <t>1) S/O
2) Le 30 janvier 2021
3) Le 28 mars 2021
4) Le 11 mai 2021</t>
    </r>
  </si>
  <si>
    <r>
      <rPr>
        <sz val="11"/>
        <color theme="1"/>
        <rFont val="Times New Roman"/>
        <family val="1"/>
      </rPr>
      <t>20 mai 2022 (oralement)</t>
    </r>
  </si>
  <si>
    <r>
      <rPr>
        <sz val="11"/>
        <color theme="1"/>
        <rFont val="Times New Roman"/>
        <family val="1"/>
      </rPr>
      <t>M.H.</t>
    </r>
  </si>
  <si>
    <r>
      <rPr>
        <sz val="11"/>
        <color theme="1"/>
        <rFont val="Times New Roman"/>
        <family val="1"/>
      </rPr>
      <t>Jeunes</t>
    </r>
  </si>
  <si>
    <r>
      <rPr>
        <sz val="11"/>
        <color theme="1"/>
        <rFont val="Times New Roman"/>
        <family val="1"/>
      </rPr>
      <t>Familles et amis : avec le soutien de sa famille, de ses parents et de sa sœur
Consommation de substances : Oui
Santé mentale : Oui
 paragraphes 6-7</t>
    </r>
  </si>
  <si>
    <r>
      <rPr>
        <sz val="11"/>
        <color theme="1"/>
        <rFont val="Times New Roman"/>
        <family val="1"/>
      </rPr>
      <t>1) Homme
2) Homme
3) Femme
4) 2 victimes, S/O</t>
    </r>
  </si>
  <si>
    <r>
      <rPr>
        <sz val="11"/>
        <color theme="1"/>
        <rFont val="Times New Roman"/>
        <family val="1"/>
      </rPr>
      <t>1) et 2) S/O
3) et 4) Asiatique</t>
    </r>
  </si>
  <si>
    <r>
      <rPr>
        <sz val="11"/>
        <color theme="1"/>
        <rFont val="Times New Roman"/>
        <family val="1"/>
      </rPr>
      <t>1) a attrapé les avant-bras de la victime et l'a secouée
2) a indiqué au père de la victime que l'accusé lui enfoncerait ses dents dans la gorge
3) Le 28 mars, MH a crié à une victime d'origine asiatique « de retourner dans son pays » et l'a accusée « d'avoir amené le coronavirus au Canada » alors qu'elle marchait dans sa communauté. 
4) Puis, le 11 mai, MH a commis des agressions dans le parc, utilisant un langage grossier et crachant en direction de la victime. para 1</t>
    </r>
  </si>
  <si>
    <t>Paroles avant et pendant l'infraction :
3) Le 28 mars, MH a crié à une victime d'origine asiatique « de retourner dans son pays » et l'a accusée « d'avoir amené le coronavirus au Canada » alors qu'elle marchait dans sa communauté. 
4) Puis, le 11 mai, MH a commis des agressions dans le parc, utilisant un langage grossier et crachant en direction de la victime. para 1
La Cour a examiné l'impact du racisme du paragraphe 2 du DV.</t>
  </si>
  <si>
    <r>
      <rPr>
        <sz val="11"/>
        <color theme="1"/>
        <rFont val="Times New Roman"/>
        <family val="1"/>
      </rPr>
      <t xml:space="preserve">Race, origine nationale ou ethnique </t>
    </r>
  </si>
  <si>
    <r>
      <rPr>
        <sz val="11"/>
        <color theme="1"/>
        <rFont val="Times New Roman"/>
        <family val="1"/>
      </rPr>
      <t>Asiatique/Chinois</t>
    </r>
  </si>
  <si>
    <t>Oui, pour les chefs d'accusation 3 et 4 "les deux infractions qui impliquent un facteur aggravant, car elles semblent être fondées sur la race ou l'ethnie" paragraphe 1 "et elles sont considérées comme des infractions aggravantes du point de vue de la loi, au moins pour les deux d'entre elles, car elles sont fondées sur la race ou l'ethnie" paragraphe 8.
3) Le 28 mars, MH a crié à une victime d'origine asiatique « de retourner dans son pays » et l'a accusée « d'avoir amené le coronavirus au Canada » alors qu'elle marchait dans sa communauté. 
4) Puis, le 11 mai, MH a commis des agressions dans le parc, utilisant un langage grossier et crachant en direction de la victime. para 1
La Cour a examiné l'impact du racisme du paragraphe 2 du DV.</t>
  </si>
  <si>
    <r>
      <rPr>
        <sz val="11"/>
        <color theme="1"/>
        <rFont val="Times New Roman"/>
        <family val="1"/>
      </rPr>
      <t>Impact significatif sur les victimes paragraphe 8</t>
    </r>
  </si>
  <si>
    <t>DV pour le compte 3</t>
  </si>
  <si>
    <r>
      <rPr>
        <sz val="11"/>
        <color theme="1"/>
        <rFont val="Times New Roman"/>
        <family val="1"/>
      </rPr>
      <t>Plaidoyer de culpabilité paragraphe 5
Jeunes avec soutien familial para 6
Prendre l'initiative de s'attaquer aux problèmes de toxicomanie et de santé mentale paragraphe 7</t>
    </r>
  </si>
  <si>
    <r>
      <rPr>
        <sz val="11"/>
        <color theme="1"/>
        <rFont val="Times New Roman"/>
        <family val="1"/>
      </rPr>
      <t>Condamnation avec sursis et mise à l'épreuve de 12 mois (conditions de protection et de réadaptation)
Conditions :
Conditions statutaires, plus signalement si nécessaire, injonction de ne pas entrer en contact, conseils.
Faire des efforts raisonnables pour obtenir un emploi ou fréquenter l'école
Interdiction de possession d’armes, interdiction de possession d’armes à feu pendant 5 ans
Conditions de non-fréquentation, y compris deux parcs
Ordonnance de prélèvement d’ADN et suramende compensatoire
paras 4, 12-21</t>
    </r>
  </si>
  <si>
    <r>
      <rPr>
        <sz val="11"/>
        <color theme="1"/>
        <rFont val="Times New Roman"/>
        <family val="1"/>
      </rPr>
      <t>Redgate J.</t>
    </r>
  </si>
  <si>
    <r>
      <rPr>
        <sz val="11"/>
        <color theme="1"/>
        <rFont val="Times New Roman"/>
        <family val="1"/>
      </rPr>
      <t>R v Best, Bretagne 2022</t>
    </r>
  </si>
  <si>
    <r>
      <rPr>
        <sz val="11"/>
        <color theme="1"/>
        <rFont val="Times New Roman"/>
        <family val="1"/>
      </rPr>
      <t>11 juin 2022</t>
    </r>
  </si>
  <si>
    <r>
      <rPr>
        <sz val="11"/>
        <color theme="1"/>
        <rFont val="Times New Roman"/>
        <family val="1"/>
      </rPr>
      <t>Plaidoyer : 23 novembre 2022 (oral)
Détermination de la peine : 16 décembre 2022 (oralement)</t>
    </r>
  </si>
  <si>
    <r>
      <rPr>
        <sz val="11"/>
        <color theme="1"/>
        <rFont val="Times New Roman"/>
        <family val="1"/>
      </rPr>
      <t>Brittany Best</t>
    </r>
  </si>
  <si>
    <r>
      <rPr>
        <sz val="11"/>
        <color rgb="FF000000"/>
        <rFont val="Times New Roman"/>
        <family val="1"/>
      </rPr>
      <t>Domicile : vit avec son jeune fils ; colocataire de la victime 
Consommation de substances : dépendance
Santé mentale : Oui
Casier judiciaire : casier judiciaire antérieur pour infractions mineures sans violence
- paragraphes 3,5 (Condamnation) et p1, p2/15 (Plaidoyer)</t>
    </r>
  </si>
  <si>
    <r>
      <rPr>
        <sz val="11"/>
        <color theme="1"/>
        <rFont val="Times New Roman"/>
        <family val="1"/>
      </rPr>
      <t>Un étudiant invité à l'Université Trent – p1/20 (Plaidoyer)</t>
    </r>
  </si>
  <si>
    <t>Mme Best s'est approchée de la victime alors qu'elle râpait des carottes dans la cuisine, puis l'a attrapée pour la tirer jusqu'à la porte d'entrée en criant : « Elle allait être expulsée » et « Retourne d'où elle vient et 'Sors de ce pays'. » Le téléphone de la victime a été cassé dans l'opération. « Une fois à l'extérieur de la maison, Mme Best a continué à traîner Mme S jusqu'à la cour avant et l'a tirée dans les escaliers en ciment. Dans la cour avant, Mme Best a frappé Mme S à la tête, et lui a craché dessus, la traitant de connasse. - p1/25 - p2/5 (Plaidoyer)</t>
  </si>
  <si>
    <r>
      <rPr>
        <sz val="11"/>
        <color theme="1"/>
        <rFont val="Times New Roman"/>
        <family val="1"/>
      </rPr>
      <t>Paroles pouvant être interprétées comme racistes pendant l'infraction :
les commentaires racistes précédés de "si vous n'avez pas les moyens de vivre ici", la phrase "retournez dans votre pays" paragraphe 2
"Il est également aggravant que l'agression physique ait été accompagnée de mots qui pourraient raisonnablement être interprétés comme préjudiciables, et comme l'a indiqué la Couronne, il s'agit d'une circonstance aggravante au sens de la loi.
Le tribunal a noté qu'il ne s'agissait pas d'un conflit typique entre colocataires. p7 (plaidoyer)</t>
    </r>
  </si>
  <si>
    <r>
      <rPr>
        <sz val="11"/>
        <color theme="1"/>
        <rFont val="Times New Roman"/>
        <family val="1"/>
      </rPr>
      <t>Acceptée, la Cour a noté qu'il ne s'agissait pas d'un litige typique entre colocataires. p7 (plaidoyer).
Le tribunal a déclaré que "le fait que l'agression physique ait été accompagnée de paroles pouvant raisonnablement être interprétées comme préjudiciables constitue également une circonstance aggravante, et comme l'a indiqué la Couronne, il s'agit d'une circonstance aggravante au sens de la loi".
paragraphe 4 (condamnation)</t>
    </r>
  </si>
  <si>
    <r>
      <rPr>
        <sz val="11"/>
        <color theme="1"/>
        <rFont val="Times New Roman"/>
        <family val="1"/>
      </rPr>
      <t>Violence persistante
L'agression a eu lieu au domicile de Mme S.
Impact sur Mme S
Présence d'un enfant
paragraphes 4-5</t>
    </r>
  </si>
  <si>
    <r>
      <rPr>
        <sz val="11"/>
        <color theme="1"/>
        <rFont val="Times New Roman"/>
        <family val="1"/>
      </rPr>
      <t>Plaidoyer de culpabilité
La santé mentale et les étapes de la réhabilitation
paragraphe 6</t>
    </r>
  </si>
  <si>
    <r>
      <rPr>
        <sz val="11"/>
        <color theme="1"/>
        <rFont val="Times New Roman"/>
        <family val="1"/>
      </rPr>
      <t>"Ordonnance de condamnation avec sursis de 60 jours assortie de conditions légales et d'une mise à l'épreuve de 18 mois, ainsi que les ordonnances accessoires" par. 1, 7
pendant l'internement à domicile, pas d'alcool ni de drogues illégales, pas de visiteurs sans autorisation - paragraphe 10
Conditions :
Conditions statutaires et rapports requis, ordonnance de non-contact par. 11, 15
Ordonnance de prélèvement d’ADN, paragraphe 16
Ordonnance d'interdiction de possession d'armes à feu pour 5 ans, suppression de la surcharge de 100 $ pour la victime - par. 18</t>
    </r>
  </si>
  <si>
    <r>
      <rPr>
        <sz val="11"/>
        <color theme="1"/>
        <rFont val="Times New Roman"/>
        <family val="1"/>
      </rPr>
      <t>Broderick J.</t>
    </r>
  </si>
  <si>
    <r>
      <rPr>
        <sz val="11"/>
        <color theme="1"/>
        <rFont val="Times New Roman"/>
        <family val="1"/>
      </rPr>
      <t>R v Lewis, Jeffrey 2022</t>
    </r>
  </si>
  <si>
    <r>
      <rPr>
        <sz val="11"/>
        <color theme="1"/>
        <rFont val="Times New Roman"/>
        <family val="1"/>
      </rPr>
      <t>1) Menace de mort
2) Harcèlement criminel</t>
    </r>
  </si>
  <si>
    <r>
      <rPr>
        <sz val="11"/>
        <color theme="1"/>
        <rFont val="Times New Roman"/>
        <family val="1"/>
      </rPr>
      <t>s. 264.1(1)(a)
s. 264(1)(2)(b)</t>
    </r>
  </si>
  <si>
    <r>
      <rPr>
        <sz val="11"/>
        <color theme="1"/>
        <rFont val="Times New Roman"/>
        <family val="1"/>
      </rPr>
      <t>23 février 2021</t>
    </r>
  </si>
  <si>
    <r>
      <rPr>
        <sz val="11"/>
        <color theme="1"/>
        <rFont val="Times New Roman"/>
        <family val="1"/>
      </rPr>
      <t>27 septembre 2022 (oralement)</t>
    </r>
  </si>
  <si>
    <r>
      <rPr>
        <sz val="11"/>
        <color theme="1"/>
        <rFont val="Times New Roman"/>
        <family val="1"/>
      </rPr>
      <t>Jeffrey Lewis</t>
    </r>
  </si>
  <si>
    <r>
      <rPr>
        <sz val="11"/>
        <color theme="1"/>
        <rFont val="Times New Roman"/>
        <family val="1"/>
      </rPr>
      <t>Relations : Sa femme et ses enfants sont autochtones
Santé : Il a eu une lésion cérébrale 
- paragraphes 2-3</t>
    </r>
  </si>
  <si>
    <r>
      <rPr>
        <sz val="11"/>
        <color theme="1"/>
        <rFont val="Times New Roman"/>
        <family val="1"/>
      </rPr>
      <t>Autochtone</t>
    </r>
  </si>
  <si>
    <r>
      <rPr>
        <sz val="11"/>
        <color theme="1"/>
        <rFont val="Times New Roman"/>
        <family val="1"/>
      </rPr>
      <t>« Mme Whitecrow, Sonya Whitecrow réside avec son frère, Sagen Whitecrow et son cousin James Wilson. » p2/5 (plaidoyer)</t>
    </r>
  </si>
  <si>
    <t>Au petit matin du 23 février 2021, la victime a accidentellement fait du bruit et a réveillé son voisin du dessus, l'accusé, en raison de la minceur du mur. Plus tard, il est descendu. À travers le mur fin, elle l'entendit dire : « Je vais vous tuer, claquer les portes, me réveiller, sales Indiens. » « Environ une demi-heure plus tard, elle l'entendit revenir et continuer à proférer des insultes de toutes sortes, à nouveau, y compris « sales Indiens ». Plus tard dans l'après-midi, elle entendit Jeffrey dans son appartement à l'étage avec de la compagnie dire à haute voix : « Vous savez, ces sales Indiens qui vivent au rez-de-chaussée, si je les vois dehors dans la rue ou à l'arrêt de bus, je leur fracasse la tête. »
D’après « 25 enregistrements qu’elle a réalisés dans son appartement du 20 janvier au 26 février 2021 », « on peut entendre M. Lewis tenir des propos menaçants, violents et inappropriés à l’égard des peuples autochtones et des membres de la communauté LGBTQ. »
Le frère de la victime « a corroboré avoir entendu Jeffrey Lewis crier des insultes racistes ».
 p2/30 - p4/5 (Plaidoyer)</t>
  </si>
  <si>
    <t>Au petit matin du 23 février 2021, la victime a accidentellement fait du bruit et a réveillé son voisin du dessus, l'accusé, en raison de la minceur du mur. Plus tard, il est descendu. À travers le mur fin, elle l'entendit dire : « Je vais vous tuer, claquer les portes, me réveiller, sales Indiens. » « Environ une demi-heure plus tard, elle l'entendit revenir et continuer à proférer des insultes de toutes sortes, à nouveau, y compris « sales Indiens ». Plus tard dans l'après-midi, elle entendit Jeffrey dans son appartement à l'étage avec de la compagnie dire à haute voix : « Vous savez, ces sales Indiens qui vivent au rez-de-chaussée, si je les vois dehors dans la rue ou à l'arrêt de bus, je leur fracasse la tête. »
D’après « 25 enregistrements qu’elle a réalisés dans son appartement du 20 janvier au 26 février 2021 », « on peut entendre M. Lewis tenir des propos menaçants, violents et inappropriés à l’égard des peuples autochtones et des membres de la communauté LGBTQ. »
Le frère de la victime "a confirmé avoir entendu Jeffrey Lewis proférer des insultes raciales".
 p2/30 - p4/5 (Plaidoyer)</t>
  </si>
  <si>
    <r>
      <rPr>
        <sz val="11"/>
        <color theme="1"/>
        <rFont val="Times New Roman"/>
        <family val="1"/>
      </rPr>
      <t>Peuples autochtones</t>
    </r>
  </si>
  <si>
    <r>
      <rPr>
        <sz val="11"/>
        <color theme="1"/>
        <rFont val="Times New Roman"/>
        <family val="1"/>
      </rPr>
      <t>Acceptée, bien que ce ne soit pas explicite, la cour a souligné que l'accusé a racialisé l'infraction, l'a aggravée, a reconnu que les femmes autochtones sont parmi les plus vulnérables et a estimé que les commentaires faits par M. Lewis étaient "dangereux, blessants, racialisés et tout simplement totalement inacceptables". 
 Paragraphes 1, 2, 5 (condamnation)</t>
    </r>
  </si>
  <si>
    <r>
      <rPr>
        <sz val="11"/>
        <color theme="1"/>
        <rFont val="Times New Roman"/>
        <family val="1"/>
      </rPr>
      <t>Victime vulnérable
Insulter les gens dans le caractère sacré de leur propre maison 
paragraphe 2</t>
    </r>
  </si>
  <si>
    <r>
      <rPr>
        <sz val="11"/>
        <color theme="1"/>
        <rFont val="Times New Roman"/>
        <family val="1"/>
      </rPr>
      <t>Plaidoyer de culpabilité
Lésions cérébrales
Paragraphes 3-4</t>
    </r>
  </si>
  <si>
    <r>
      <rPr>
        <sz val="11"/>
        <color theme="1"/>
        <rFont val="Times New Roman"/>
        <family val="1"/>
      </rPr>
      <t>Condamnation avec sursis et mise à l'épreuve de 12 mois
Conditions :
Conditions statutaires plus rapports requis, interdiction de possession d'armes à vie, ordonnance de prélèvement d’ADN, exonération de la suramende compensatoire.
Paragraphes 6 à 8</t>
    </r>
  </si>
  <si>
    <r>
      <rPr>
        <sz val="11"/>
        <color theme="1"/>
        <rFont val="Times New Roman"/>
        <family val="1"/>
      </rPr>
      <t>Burton J.</t>
    </r>
  </si>
  <si>
    <r>
      <rPr>
        <sz val="11"/>
        <color theme="1"/>
        <rFont val="Times New Roman"/>
        <family val="1"/>
      </rPr>
      <t>R v Ramdhan, Stephen 2022</t>
    </r>
  </si>
  <si>
    <r>
      <rPr>
        <sz val="11"/>
        <color theme="1"/>
        <rFont val="Times New Roman"/>
        <family val="1"/>
      </rPr>
      <t>1) Agression simple
2) Non-respect d'un engagement
3) Agression avec une arme
4) Menace et agression de lésions corporelles</t>
    </r>
  </si>
  <si>
    <r>
      <rPr>
        <sz val="11"/>
        <color theme="1"/>
        <rFont val="Times New Roman"/>
        <family val="1"/>
      </rPr>
      <t>1) Le 13 mars 2021
3) &amp; 4) 13 août 2021</t>
    </r>
  </si>
  <si>
    <r>
      <rPr>
        <sz val="11"/>
        <color theme="1"/>
        <rFont val="Times New Roman"/>
        <family val="1"/>
      </rPr>
      <t>11 février 2022 (oralement)</t>
    </r>
  </si>
  <si>
    <r>
      <rPr>
        <sz val="11"/>
        <color theme="1"/>
        <rFont val="Times New Roman"/>
        <family val="1"/>
      </rPr>
      <t>Stephen Ramdhan</t>
    </r>
  </si>
  <si>
    <r>
      <rPr>
        <sz val="11"/>
        <color rgb="FF000000"/>
        <rFont val="Times New Roman"/>
        <family val="1"/>
      </rPr>
      <t>Casier judiciaire : oui, y compris une peine de pénitencier de huit ans 
paragraphe 7</t>
    </r>
  </si>
  <si>
    <r>
      <rPr>
        <sz val="11"/>
        <color theme="1"/>
        <rFont val="Times New Roman"/>
        <family val="1"/>
      </rPr>
      <t>1) S/O
3) et 4) plus âgé que l'accusé</t>
    </r>
  </si>
  <si>
    <r>
      <rPr>
        <sz val="11"/>
        <color theme="1"/>
        <rFont val="Times New Roman"/>
        <family val="1"/>
      </rPr>
      <t>1) Femme
3) &amp; 4) Homme</t>
    </r>
  </si>
  <si>
    <r>
      <rPr>
        <sz val="11"/>
        <color theme="1"/>
        <rFont val="Times New Roman"/>
        <family val="1"/>
      </rPr>
      <t>1) Habite dans le même immeuble résidentiel que l'accusé
3) &amp; 4) Étranger à l'accusé, la partenaire est une femme noire</t>
    </r>
  </si>
  <si>
    <r>
      <rPr>
        <sz val="11"/>
        <color theme="1"/>
        <rFont val="Times New Roman"/>
        <family val="1"/>
      </rPr>
      <t>1) L'accusé a suivi la victime, qui était sa connaissance, dans le même immeuble résidentiel et « l'a attrapée par la gorge et l'a poussée contre le congélateur ». para 2
3) et 4), l'accusé a crié au hasard sur les couples mixtes dans le métro. Il s'est approché et a continué à crier sur la victime lorsqu'il a vu cette dernière assise avec sa partenaire, une femme noire. Lorsque le train est entré dans la station de métro où l'accusé descendait, « la victime en a eu assez et s'est levée et à ce moment-là, l'accusé l'a frappée ». La victime a donné un coup de poing à l'accusé, puis ce dernier a sorti une bouteille d'eau en métal et a frappé la victime au visage, ce qui a délogé certaines de ses dents, de fausses dents, puis la victime s'est retrouvée sur le sol du métro et la bagarre a continué. Un employé de la CTT a mis fin à la bagarre. Au cours des agressions, l'accusé a dit à la victime « vieil homme, putain je vais te tuer », sauf qu'il a utilisé l'expression complète. » para 3</t>
    </r>
  </si>
  <si>
    <r>
      <rPr>
        <sz val="11"/>
        <color theme="1"/>
        <rFont val="Times New Roman"/>
        <family val="1"/>
      </rPr>
      <t>3) et 4), l'accusé a crié au hasard sur les couples mixtes dans le métro. Il s'est approché et a continué à crier sur la victime lorsqu'il a vu cette dernière assise avec sa partenaire, une femme noire. Lorsque le train est entré dans la station de métro où l'accusé descendait, « la victime en a eu assez et s'est levée et à ce moment-là, l'accusé l'a frappée ». La victime a donné un coup de poing à l'accusé, puis ce dernier a sorti une bouteille d'eau en métal et a frappé la victime au visage, ce qui a délogé certaines de ses dents, de fausses dents, puis la victime s'est retrouvée sur le sol du métro et la bagarre a continué. Un employé de la CTT a mis fin à la bagarre. Au cours des agressions, l'accusé a dit à la victime « vieil homme, putain je vais te tuer », sauf qu'il a utilisé l'expression complète. » para 3</t>
    </r>
  </si>
  <si>
    <r>
      <rPr>
        <sz val="11"/>
        <color theme="1"/>
        <rFont val="Times New Roman"/>
        <family val="1"/>
      </rPr>
      <t>Couples noirs ou métis</t>
    </r>
  </si>
  <si>
    <r>
      <rPr>
        <sz val="11"/>
        <color theme="1"/>
        <rFont val="Times New Roman"/>
        <family val="1"/>
      </rPr>
      <t>Accepté, 
Le juge a estimé que l'infraction "était motivée par la haine, ce qui constitue une circonstance aggravante". M. Ramdhan parlait sans cesse de couples métis et, bien sûr, la victime et sa femme correspondaient à ce profil ou à cette description et ont été ciblées pour cette raison", paragraphe 6.</t>
    </r>
  </si>
  <si>
    <r>
      <rPr>
        <sz val="11"/>
        <color theme="1"/>
        <rFont val="Times New Roman"/>
        <family val="1"/>
      </rPr>
      <t>Agression violente non provoquée
Conséquences graves pour la victime
Casier judiciaire, y compris une peine de huit ans d'emprisonnement
paragraphes 6-7</t>
    </r>
  </si>
  <si>
    <r>
      <rPr>
        <sz val="11"/>
        <color theme="1"/>
        <rFont val="Times New Roman"/>
        <family val="1"/>
      </rPr>
      <t>Plaidoyer de culpabilité paragraphe 8</t>
    </r>
  </si>
  <si>
    <r>
      <rPr>
        <sz val="11"/>
        <color theme="1"/>
        <rFont val="Times New Roman"/>
        <family val="1"/>
      </rPr>
      <t>Peine globale : 9 mois d'emprisonnement, suivis de 18 mois de mise à l'épreuve, après le crédit de 6 mois de détention préventive (56 jours pour 4 mois de crédit normal, plus 2 mois pour la "reconnaissance des conditions pendant la COVID"), ce qui laisse 3 mois à purger. 
Répartition : 3 mois pour le chef d'accusation 1 et 6 mois pour le chef d'accusation 3, les autres infractions étant concomitantes.
Conditions :
Conditions statutaires plus rapports requis, interdiction de contact, interdiction de possession d’armes, interdiction de possession d’armes à feu pendant 10 ans, ordonnance de prélèvement d’ADN.
paragraphes 9-15, 18-20</t>
    </r>
  </si>
  <si>
    <r>
      <rPr>
        <sz val="11"/>
        <color theme="1"/>
        <rFont val="Times New Roman"/>
        <family val="1"/>
      </rPr>
      <t>Bhabha J.</t>
    </r>
  </si>
  <si>
    <r>
      <rPr>
        <sz val="11"/>
        <color theme="1"/>
        <rFont val="Times New Roman"/>
        <family val="1"/>
      </rPr>
      <t>R v Schneider, Matthew 2022</t>
    </r>
  </si>
  <si>
    <r>
      <rPr>
        <sz val="11"/>
        <color theme="1"/>
        <rFont val="Times New Roman"/>
        <family val="1"/>
      </rPr>
      <t>1) Agression armée
2) Agression
3) Manquement à l'obligation de se conformer aux conditions de la probation (le ministère public ne cherche pas à obtenir une condamnation)</t>
    </r>
  </si>
  <si>
    <r>
      <rPr>
        <sz val="11"/>
        <color theme="1"/>
        <rFont val="Times New Roman"/>
        <family val="1"/>
      </rPr>
      <t>1) Coupable
2) Non coupable
3) Non coupable</t>
    </r>
  </si>
  <si>
    <r>
      <rPr>
        <sz val="11"/>
        <color theme="1"/>
        <rFont val="Times New Roman"/>
        <family val="1"/>
      </rPr>
      <t>21 mai 2020</t>
    </r>
  </si>
  <si>
    <r>
      <rPr>
        <sz val="11"/>
        <color theme="1"/>
        <rFont val="Times New Roman"/>
        <family val="1"/>
      </rPr>
      <t>Jugement : 25 avril 2022 
Détermination de la peine : 18 juillet 2022 (oralement)</t>
    </r>
  </si>
  <si>
    <r>
      <rPr>
        <sz val="11"/>
        <color theme="1"/>
        <rFont val="Times New Roman"/>
        <family val="1"/>
      </rPr>
      <t>Matthew Schneider</t>
    </r>
  </si>
  <si>
    <r>
      <rPr>
        <sz val="11"/>
        <color theme="1"/>
        <rFont val="Times New Roman"/>
        <family val="1"/>
      </rPr>
      <t>Antécédents judiciaires, en probation</t>
    </r>
  </si>
  <si>
    <r>
      <rPr>
        <sz val="11"/>
        <color theme="1"/>
        <rFont val="Times New Roman"/>
        <family val="1"/>
      </rPr>
      <t>Femmes tous les deux</t>
    </r>
  </si>
  <si>
    <r>
      <rPr>
        <sz val="11"/>
        <color theme="1"/>
        <rFont val="Times New Roman"/>
        <family val="1"/>
      </rPr>
      <t>Asiatique tous les deux</t>
    </r>
  </si>
  <si>
    <r>
      <rPr>
        <sz val="11"/>
        <color theme="1"/>
        <rFont val="Times New Roman"/>
        <family val="1"/>
      </rPr>
      <t>La victime 1 est née à Toronto para 1 (jugement)</t>
    </r>
  </si>
  <si>
    <r>
      <rPr>
        <sz val="11"/>
        <color theme="1"/>
        <rFont val="Times New Roman"/>
        <family val="1"/>
      </rPr>
      <t>« [La victime 1] et son amie [la victime 2] marchaient dehors sur l'avenue Spadina. [La victime 1] a entendu une personne dire "putains d'Asiatiques" derrière elle. » L'accusé « a continué à faire des commentaires désobligeants sur les Asiatiques ». Il a ouvert sa boisson et l'a aspergée sur elle. « [La victime 1] a sorti son téléphone et l'a suivi alors qu'il s'éloignait d'elle et se promenait dans les environs. [La victime 1] a suivi M. Schneider pendant un certain temps, une grande partie de ce temps a été filmé. » paragraphes 1-2 (jugement)</t>
    </r>
  </si>
  <si>
    <r>
      <rPr>
        <sz val="11"/>
        <color theme="1"/>
        <rFont val="Times New Roman"/>
        <family val="1"/>
      </rPr>
      <t xml:space="preserve">Les témoignages de la victime et de l'accusé sur les propos anti-asiatiques tenus par l'accusé avant et pendant l'infraction. La preuve vidéo permettant d'identifier l'accusé était la personne.
Le témoignage de M. Schneider a été rejeté parce que "M. Schneider a déclaré à plusieurs reprises qu'il n'avait rien contre les Asiatiques, raison pour laquelle il n'aurait pas commis cette infraction particulière ou fait ce commentaire, alors que, tout au long de son témoignage, il a fait des commentaires qui suggéraient le contraire. Par exemple, elles prennent toujours des photos ; elles font toujours des commérages sur lui en particulier" paragraphe 23 (arrêt)
Le tribunal a pris en compte ses problèmes de santé mentale. paragraphe 2 (détermination de la peine)
</t>
    </r>
  </si>
  <si>
    <t>Accepté, 
Le tribunal a estimé qu'il s'agissait d'un crime de haine : "dire quelque chose comme Putain d Asiatiques et ensuite commencer à se battre avec une femme asiatique... Indépendamment de ce que vous pensez dans votre esprit, c'est la définition même d'un crime de haine... étant donné ce que Mme Lau a vécu, et Mme Bui[ph] en tant qu'amie étant à côté d'elle." par. 1 (détermination de la peine)
Le tribunal a pris en compte ses problèmes de santé mentale. paragraphe 2 (détermination de la peine)
La Cour a rejeté l'argument selon lequel l'accusé n'a rien à se reprocher, car son témoignage sur les Asiatiques est incohérent. paragraphe 23 (arrêt)</t>
  </si>
  <si>
    <r>
      <rPr>
        <sz val="11"/>
        <color theme="1"/>
        <rFont val="Times New Roman"/>
        <family val="1"/>
      </rPr>
      <t>Casier judiciaire paragraphe 2 (détermination de la peine)</t>
    </r>
  </si>
  <si>
    <r>
      <rPr>
        <sz val="11"/>
        <color theme="1"/>
        <rFont val="Times New Roman"/>
        <family val="1"/>
      </rPr>
      <t>Problèmes de santé mentale paragraphe 2 (condamnation)</t>
    </r>
  </si>
  <si>
    <r>
      <rPr>
        <sz val="11"/>
        <color theme="1"/>
        <rFont val="Times New Roman"/>
        <family val="1"/>
      </rPr>
      <t>Condamnation avec sursis et mise à l'épreuve (90 jours d'emprisonnement au total, après le crédit de 90 jours de détention préventive (1,5 équiv.))
Conditions :
Conditions statutaires plus rapports requis, interdiction de contact, interdiction de possession d’armes
- paragraphes 3-4 (condamnation)</t>
    </r>
  </si>
  <si>
    <r>
      <rPr>
        <sz val="11"/>
        <color theme="1"/>
        <rFont val="Times New Roman"/>
        <family val="1"/>
      </rPr>
      <t>Greene J.</t>
    </r>
  </si>
  <si>
    <r>
      <rPr>
        <sz val="11"/>
        <color theme="1"/>
        <rFont val="Times New Roman"/>
        <family val="1"/>
      </rPr>
      <t>R v Taylor, Christopher 2022</t>
    </r>
  </si>
  <si>
    <r>
      <rPr>
        <sz val="11"/>
        <color theme="1"/>
        <rFont val="Times New Roman"/>
        <family val="1"/>
      </rPr>
      <t>1) résister à un agent de la paix dans l'exercice de ses fonctions
2) proférer des menaces de mort à l'encontre d'un agent</t>
    </r>
  </si>
  <si>
    <r>
      <rPr>
        <sz val="11"/>
        <color theme="1"/>
        <rFont val="Times New Roman"/>
        <family val="1"/>
      </rPr>
      <t>s. 129(a)
s. 264(1)(2)</t>
    </r>
  </si>
  <si>
    <r>
      <rPr>
        <sz val="11"/>
        <color theme="1"/>
        <rFont val="Times New Roman"/>
        <family val="1"/>
      </rPr>
      <t>Plaidoyer de culpabilité pour les deux chefs d'accusation</t>
    </r>
  </si>
  <si>
    <r>
      <rPr>
        <sz val="11"/>
        <color theme="1"/>
        <rFont val="Times New Roman"/>
        <family val="1"/>
      </rPr>
      <t>19 octobre 2021</t>
    </r>
  </si>
  <si>
    <r>
      <rPr>
        <sz val="11"/>
        <color theme="1"/>
        <rFont val="Times New Roman"/>
        <family val="1"/>
      </rPr>
      <t xml:space="preserve">Plaidoyer et détermination de la peine : 10 février 2022 </t>
    </r>
  </si>
  <si>
    <r>
      <rPr>
        <sz val="11"/>
        <color theme="1"/>
        <rFont val="Times New Roman"/>
        <family val="1"/>
      </rPr>
      <t>Christopher Elmer Taylor</t>
    </r>
  </si>
  <si>
    <t>Sur le point d'atteindre son 50e anniversaire (au moment de la détermination de la peine)</t>
  </si>
  <si>
    <r>
      <rPr>
        <sz val="11"/>
        <color rgb="FF000000"/>
        <rFont val="Times New Roman"/>
        <family val="1"/>
      </rPr>
      <t>Antécédents judiciaires, en probation : multiples agressions et violations d'ordonnances judiciaires ainsi que délits contre les biens</t>
    </r>
  </si>
  <si>
    <r>
      <rPr>
        <sz val="11"/>
        <color theme="1"/>
        <rFont val="Times New Roman"/>
        <family val="1"/>
      </rPr>
      <t>Hommes tous les deux</t>
    </r>
  </si>
  <si>
    <r>
      <rPr>
        <sz val="11"/>
        <color theme="1"/>
        <rFont val="Times New Roman"/>
        <family val="1"/>
      </rPr>
      <t>1) S/O
2) Noir</t>
    </r>
  </si>
  <si>
    <r>
      <rPr>
        <sz val="11"/>
        <color theme="1"/>
        <rFont val="Times New Roman"/>
        <family val="1"/>
      </rPr>
      <t>Tous deux étaient policiers.</t>
    </r>
  </si>
  <si>
    <r>
      <rPr>
        <sz val="11"/>
        <color theme="1"/>
        <rFont val="Times New Roman"/>
        <family val="1"/>
      </rPr>
      <t>Au moment de l’infraction, M. Taylor était sous le coup d’une ordonnance de probation lui imposant de maintenir l’ordre public. L'agent EL et l'agent FH se sont approchés de M. Taylor parce qu'il y avait un mandat d'arrêt contre lui. Lors de l'arrestation, M. Taylor a déclaré à l'agent FH, qui était noir : « J'ai déjà frappé un agent auparavant. Je n'ai pas peur de le refaire ["le mot commençant par n"]". M. Taylor a alors commencé à croiser les bras, à tourner dans tous les sens, puis a dit aux officiers qu'il les retrouverait et les tuerait. Il a ensuite commencé à donner des coups de pied dans la vitre arrière du véhicule de police, la faisant voler en éclats p4/22 - p5/5 (Plaidoyer)</t>
    </r>
  </si>
  <si>
    <r>
      <rPr>
        <sz val="11"/>
        <color theme="1"/>
        <rFont val="Times New Roman"/>
        <family val="1"/>
      </rPr>
      <t>Épithètes raciaux</t>
    </r>
  </si>
  <si>
    <r>
      <rPr>
        <sz val="11"/>
        <color theme="1"/>
        <rFont val="Times New Roman"/>
        <family val="1"/>
      </rPr>
      <t>S/O,
Aucun élément ne permet de conclure que le crime était motivé par la haine. "Vous savez, lancer des épithètes raciales est tout simplement inacceptable et peu importe qu'il s'agisse d'un officier de police ou de quelqu'un dans la rue, c'est blessant et c'est franchement dégoûtant et déplacé. J'espère que vous pourrez y réfléchir". 
p1/24-28 (Détermination de la peine)</t>
    </r>
  </si>
  <si>
    <r>
      <rPr>
        <sz val="11"/>
        <color theme="1"/>
        <rFont val="Times New Roman"/>
        <family val="1"/>
      </rPr>
      <t>Casier judiciaire comprenant des agressions multiples et des violations d'ordonnances judiciaires</t>
    </r>
  </si>
  <si>
    <r>
      <rPr>
        <sz val="11"/>
        <color theme="1"/>
        <rFont val="Times New Roman"/>
        <family val="1"/>
      </rPr>
      <t>Brève déclaration de l'agent E.L.</t>
    </r>
  </si>
  <si>
    <r>
      <rPr>
        <sz val="11"/>
        <color theme="1"/>
        <rFont val="Times New Roman"/>
        <family val="1"/>
      </rPr>
      <t xml:space="preserve">174 jours d'emprisonnement, après le crédit de 173 jours de détention préventive (1,5 équiv.), ce qui laisse 1 jour à purger, pour chaque chef d'accusation. </t>
    </r>
  </si>
  <si>
    <r>
      <rPr>
        <sz val="11"/>
        <color theme="1"/>
        <rFont val="Times New Roman"/>
        <family val="1"/>
      </rPr>
      <t>T. Lipson J.</t>
    </r>
  </si>
  <si>
    <r>
      <rPr>
        <sz val="11"/>
        <color theme="1"/>
        <rFont val="Times New Roman"/>
        <family val="1"/>
      </rPr>
      <t>R v Baker, Nicole 2022</t>
    </r>
  </si>
  <si>
    <r>
      <rPr>
        <sz val="11"/>
        <color theme="1"/>
        <rFont val="Times New Roman"/>
        <family val="1"/>
      </rPr>
      <t>1) Méfait
2) Profération de menaces de lésions corporelles
3) Profération de menaces de lésions corporelles
4) Ne pas se conformer à la condition de déclaration de la mise en liberté sous caution
5) Agression</t>
    </r>
  </si>
  <si>
    <r>
      <rPr>
        <sz val="11"/>
        <color theme="1"/>
        <rFont val="Times New Roman"/>
        <family val="1"/>
      </rPr>
      <t>s. 430(4)
s. 264.1(1)(a)
s. 264.1(1)(a)
s. 270(1)(a)</t>
    </r>
  </si>
  <si>
    <r>
      <rPr>
        <sz val="11"/>
        <color theme="1"/>
        <rFont val="Times New Roman"/>
        <family val="1"/>
      </rPr>
      <t>28 novembre 2020
6 mars 2022</t>
    </r>
  </si>
  <si>
    <r>
      <rPr>
        <sz val="11"/>
        <color theme="1"/>
        <rFont val="Times New Roman"/>
        <family val="1"/>
      </rPr>
      <t>27 mai 2022 (oralement)</t>
    </r>
  </si>
  <si>
    <r>
      <rPr>
        <sz val="11"/>
        <color theme="1"/>
        <rFont val="Times New Roman"/>
        <family val="1"/>
      </rPr>
      <t>Nicole Baker</t>
    </r>
  </si>
  <si>
    <r>
      <rPr>
        <sz val="11"/>
        <color theme="1"/>
        <rFont val="Times New Roman"/>
        <family val="1"/>
      </rPr>
      <t>L'accusé a « lutté contre la fugacité, le TDAH et la dépression » 
paragraphe 4</t>
    </r>
  </si>
  <si>
    <r>
      <rPr>
        <sz val="11"/>
        <color theme="1"/>
        <rFont val="Times New Roman"/>
        <family val="1"/>
      </rPr>
      <t>1) Organisation
2) Femme
3) Femme
5) Homme</t>
    </r>
  </si>
  <si>
    <r>
      <rPr>
        <sz val="11"/>
        <color theme="1"/>
        <rFont val="Times New Roman"/>
        <family val="1"/>
      </rPr>
      <t>1) L'accusé « s'est rendu au motel Quality Inn et a retourné deux barbecues » et a lancé « un râteau sur le bâtiment du motel » sous l'influence de l'alcool.
2) CG « rentrait de l'école en bus », portant un « masque facial multicolore PRIDE ». L'accusé était en état d'ébriété et « a commencé à crier sur CG et à la menacer en lui disant : « Retourne-toi, pédé, avant que je te frappe à la gorge. » L'accusé « a continué à lui crier dessus, menaçant de la frapper à plusieurs reprises. »
3) HG a demandé à l’accusé de ne pas toucher son chien lorsque celui-ci s’est approché de son chien dans la cour arrière. L'accusé a « commencé à lui crier dessus et a déclaré qu'elle lui briserait le visage ». Ensuite, l'accusé « est entré dans la maison, est revenu avec une canne et a réitéré sa menace ».
5) Lorsque la police a répondu à un appel pour expulser l'accusé des lieux qui criait des obscénités et refusait de partir, l'accusé « a donné des coups de pied à l'agent environ trois fois dans l'aine et au genou » après avoir été mis à terre. Elle a été punie parce qu'après avoir été avertie par la police, elle « a refusé de partir et s'est dirigée agressivement vers l'officier ».
paragraphe 1</t>
    </r>
  </si>
  <si>
    <r>
      <rPr>
        <sz val="11"/>
        <color theme="1"/>
        <rFont val="Times New Roman"/>
        <family val="1"/>
      </rPr>
      <t>2) Le "commentaire homophobe" accompagnait la menace : "Fais demi-tour, pédé, avant que je ne te donne un coup de poing à la gorge".</t>
    </r>
  </si>
  <si>
    <r>
      <rPr>
        <sz val="11"/>
        <color theme="1"/>
        <rFont val="Times New Roman"/>
        <family val="1"/>
      </rPr>
      <t>Accepté, 
Le juge a considéré que le commentaire homophobe constituait la base de l'imposition d'une surcharge à la victime : "compte tenu des circonstances de l'infraction et de la nature du commentaire homophobe qui accompagnait la menace, j'impose une surcharge de 100 dollars à la victime" (paragraphe 10).</t>
    </r>
  </si>
  <si>
    <r>
      <rPr>
        <sz val="11"/>
        <color theme="1"/>
        <rFont val="Times New Roman"/>
        <family val="1"/>
      </rPr>
      <t>Condamnations pénales antérieures pour agressions (paragraphe 2)</t>
    </r>
  </si>
  <si>
    <r>
      <rPr>
        <sz val="11"/>
        <color theme="1"/>
        <rFont val="Times New Roman"/>
        <family val="1"/>
      </rPr>
      <t>Plaidoyer de culpabilité
COVID-19
Questions de santé mentale
(paragraphes 3-4)</t>
    </r>
  </si>
  <si>
    <r>
      <rPr>
        <sz val="11"/>
        <color theme="1"/>
        <rFont val="Times New Roman"/>
        <family val="1"/>
      </rPr>
      <t xml:space="preserve">4 mois d'emprisonnement, suivis de 2 ans de mise à l'épreuve, après le crédit de 122 jours de détention préventive (1,5 équiv.), ce qui laisse 1 jour à purger 
Conditions :
Conditions statutaires et rapports requis
s. 110 interdiction d'utiliser des armes à feu pendant 10 ans, ordonnance de prélèvement d’ADN, suramende compensatoire de 100 $ pour "le commentaire homophobe qui accompagnait la menace".
Ordonnance de non-contact, non-fréquentation du Walmart, interdiction de possession d’armes
Suivre tous les programmes prescrits par l'agent de probation, à la satisfaction de ce dernier, y compris pour la gestion de la colère, l'abus d'alcool et le "counselling spécifique à l'infraction, y compris le commentaire homophobe accompagnant l'accusation de menace".
Paragraphes 2-24
</t>
    </r>
  </si>
  <si>
    <r>
      <rPr>
        <sz val="11"/>
        <color theme="1"/>
        <rFont val="Times New Roman"/>
        <family val="1"/>
      </rPr>
      <t>McKerlie J.</t>
    </r>
  </si>
  <si>
    <r>
      <rPr>
        <sz val="11"/>
        <color theme="1"/>
        <rFont val="Times New Roman"/>
        <family val="1"/>
      </rPr>
      <t xml:space="preserve">R contre M.P. 2022
Interdiction de publication
</t>
    </r>
  </si>
  <si>
    <r>
      <rPr>
        <sz val="11"/>
        <color theme="1"/>
        <rFont val="Times New Roman"/>
        <family val="1"/>
      </rPr>
      <t>1) Agression
2) Agression à l'aide d'une arme
3) "N'a pas respecté, sans excuse légitime, une condition de cette ordonnance de mise en liberté, à savoir l'assignation à résidence".
4) Agression</t>
    </r>
  </si>
  <si>
    <r>
      <rPr>
        <sz val="11"/>
        <color theme="1"/>
        <rFont val="Times New Roman"/>
        <family val="1"/>
      </rPr>
      <t>s. 266
s. 267(a)
s. 145(5)(a)
s. 266</t>
    </r>
  </si>
  <si>
    <r>
      <rPr>
        <sz val="11"/>
        <color theme="1"/>
        <rFont val="Times New Roman"/>
        <family val="1"/>
      </rPr>
      <t>1. 10 juillet 2021
2. 6 juillet 2021
3. 11 septembre 2021
4. 11 septembre 2021</t>
    </r>
  </si>
  <si>
    <r>
      <rPr>
        <sz val="11"/>
        <color theme="1"/>
        <rFont val="Times New Roman"/>
        <family val="1"/>
      </rPr>
      <t>19 juillet 2022 (oralement)</t>
    </r>
  </si>
  <si>
    <r>
      <rPr>
        <sz val="11"/>
        <color theme="1"/>
        <rFont val="Times New Roman"/>
        <family val="1"/>
      </rPr>
      <t>M.P.</t>
    </r>
  </si>
  <si>
    <r>
      <rPr>
        <sz val="11"/>
        <color theme="1"/>
        <rFont val="Times New Roman"/>
        <family val="1"/>
      </rPr>
      <t>1) Homme
2) Femme
4) Femme</t>
    </r>
  </si>
  <si>
    <r>
      <rPr>
        <sz val="11"/>
        <color theme="1"/>
        <rFont val="Times New Roman"/>
        <family val="1"/>
      </rPr>
      <t>1) Alors qu'ils se croisaient, MP « a montré au plaignant une croix gammée qu'il avait dessinée sur lui ». Après que le plaignant a ignoré MP, MP a dit : « Hé, Juif, toi le Juif. » Lorsque le plaignant s'est approché et a demandé à P « pourquoi il parlait de cette façon », MP « a frappé le plaignant six ou huit fois au visage et à la tête, ce qui a fait tomber le plaignant à terre, et il a également déchiré sa chemise. » p1/25-p2/5 (plaidoyer)
2) La police a répondu à un appel concernant « un homme avec une croix gammée dessinée sur sa poitrine qui criait des insultes raciales à une personne dans le parc ». Lorsque la police a trouvé MP, il « ne portait pas de chemise et son torse nu portait ce qui semblait être une croix gammée dessinée sur la poitrine avec un marqueur permanent noir, ainsi que le symbole de l'éclair SS qui était dessiné sur l'intérieur de son poignet gauche.... Lorsque la plaignante a vu le symbole de la croix gammée sur la poitrine de MP, elle a eu une réaction de surprise. MP a commencé à crier : « Vous êtes une sale Juive, n'est-ce pas ? » et a ensuite fait le salut Sieg Heil à plusieurs reprises. MP avait lancé un marqueur sur le plaignant au cours de leur interaction. p4/10 - p7/30 (Plaidoyer)
4) « MP s'est approché de la plaignante et lui a demandé : « Êtes-vous juive ? » La plaignante l’a ignoré et MP s’est alors rapproché de la plaignante. MP a frappé la plaignante et elle a levé la main pour se défendre. » p10/5-15 (Plaidoyer)</t>
    </r>
  </si>
  <si>
    <r>
      <rPr>
        <sz val="11"/>
        <color theme="1"/>
        <rFont val="Times New Roman"/>
        <family val="1"/>
      </rPr>
      <t>Paroles avant ou pendant l'infraction :
1) "Hé, le juif, toi le juif" p1/25-p2/5 (plaidoyer)
2) "Tu es un sale juif, n'est-ce pas ?" p4/10 - p7/30 (plaidoyer)
4) "Es-tu juif ?" p10/5-15 (Plaidoyer)
Symboles :
1) "a montré au plaignant une croix gammée dessinée sur lui" p1/25-p2/5 (plaidoyer)
2) il "ne portait pas de chemise et son torse nu portait ce qui semblait être une croix gammée dessinée au marqueur permanent noir, ainsi que le symbole de l'éclair SS dessiné à l'intérieur de son poignet gauche.... a ensuite fait le salut Sieg Heil à plusieurs reprises". p4/10 - p7/30 (plaidoyer)
"Par votre comportement, vous vous êtes identifié à un mouvement politique odieux et raciste d'un passé récent, qui s'est livré à une tentative de génocide de la race juive. Lors de vos délits, vous vous êtes paré de symboles de ce mouvement. La croix gammée et les éclairs des SS ont une signification particulière pour ceux qui ont fait partie de leur mouvement, mais une signification bien différente pour les personnes qui ont été victimes de la tentative de génocide. La peur et la réaction que l'on peut attendre, en tant que membre de la communauté juive, de l'affichage de tels symboles, en conjonction avec vos commentaires et votre comportement violent, ont dû être extrêmement terrifiantes. Il semblerait que l'utilisation de ces symboles en conjonction avec les mots que vous avez prononcés avait pour but d'intimider, de rabaisser et de marginaliser les personnes que vous considérez comme des membres de cette communauté" - paragraphe 2 (détermination de la peine).
"Le rapport du Dr Eid fait état de l'élément le plus atténuant pour vous, à savoir la mesure dans laquelle les problèmes de santé mentale ont eu une incidence sur votre conduite- paragraphe 8 (détermination de la peine).</t>
    </r>
  </si>
  <si>
    <r>
      <rPr>
        <sz val="11"/>
        <color theme="1"/>
        <rFont val="Times New Roman"/>
        <family val="1"/>
      </rPr>
      <t>Accepté, discours de haine "Par votre comportement, vous vous êtes identifié à un mouvement politique odieux et raciste du passé récent du monde qui s'est engagé dans une tentative de génocide de la race juive. Lors de vos délits, vous vous êtes paré de symboles de ce mouvement. La croix gammée et les éclairs des SS ont une signification particulière pour ceux qui ont fait partie de leur mouvement, mais une signification bien différente pour les personnes qui ont été victimes de la tentative de génocide. La peur et la réaction que l'on peut attendre, en tant que membre de la communauté juive, de l'affichage de tels symboles, en conjonction avec vos commentaires et votre comportement violent, ont dû être extrêmement terrifiantes. Il semblerait que l'utilisation de ces symboles en conjonction avec les mots que vous avez prononcés avait pour but d'intimider, de rabaisser et de marginaliser les personnes que vous considérez comme des membres de cette communauté" - paragraphe 2 (détermination de la peine).
"Le rapport du Dr Eid fait état de l'élément le plus atténuant pour vous, à savoir la mesure dans laquelle les problèmes de santé mentale ont eu une incidence sur votre conduite.</t>
    </r>
  </si>
  <si>
    <r>
      <rPr>
        <sz val="11"/>
        <color theme="1"/>
        <rFont val="Times New Roman"/>
        <family val="1"/>
      </rPr>
      <t>Caractère répété des actes
Comportement ciblé et violent
Impact sur les victimes
- Paragraphes 3 à 5 (Détermination de la peine)</t>
    </r>
  </si>
  <si>
    <t xml:space="preserve">DV
DC
</t>
  </si>
  <si>
    <r>
      <rPr>
        <sz val="11"/>
        <color theme="1"/>
        <rFont val="Times New Roman"/>
        <family val="1"/>
      </rPr>
      <t>Pas de casier judiciaire
Plaidoyer de culpabilité
Remords
La santé mentale et la drogue ont eu un impact sur son comportement
- Paragraphes 7-8 (condamnation)</t>
    </r>
  </si>
  <si>
    <r>
      <rPr>
        <sz val="11"/>
        <color theme="1"/>
        <rFont val="Times New Roman"/>
        <family val="1"/>
      </rPr>
      <t>329 jours de détention effective, 200 jours de détention préventive notés pour mémoire, 3 ans de mise à l'épreuve
Conditions :
Conditions statutaires et rapports requis
Pas de possession ni de consommation de cannabis ou de drogues ou substances illicites sans ordonnance valide.
Suivre des séances de conseil et signer toutes les décharges exigées par l'agent de probation pour la gestion de la colère, les problèmes émotionnels, les problèmes de contrôle des impulsions, les problèmes de santé mentale et les problèmes de toxicomanie. 
L'interdiction de contact, l'interdiction d'armes ne s'appliquent pas aux certificats ou licences d'armes à feu.
Ordonnance de prélèvement d’ADN, art. 110 interdiction de possession d'armes à feu pendant 10 ans, ordonnance de confiscation des couteaux.
- Paragraphes 11 à 19 (condamnation)</t>
    </r>
  </si>
  <si>
    <r>
      <rPr>
        <sz val="11"/>
        <color theme="1"/>
        <rFont val="Times New Roman"/>
        <family val="1"/>
      </rPr>
      <t>Chaffe J.</t>
    </r>
  </si>
  <si>
    <r>
      <rPr>
        <sz val="11"/>
        <color theme="1"/>
        <rFont val="Times New Roman"/>
        <family val="1"/>
      </rPr>
      <t>R v Kerr, Aaron 2022</t>
    </r>
  </si>
  <si>
    <r>
      <rPr>
        <sz val="11"/>
        <color theme="1"/>
        <rFont val="Times New Roman"/>
        <family val="1"/>
      </rPr>
      <t>1) Agression armée
2) Détention de cette arme sans licence
3) Violation d'une ordonnance d'interdiction de port d'armes</t>
    </r>
  </si>
  <si>
    <r>
      <rPr>
        <sz val="11"/>
        <color theme="1"/>
        <rFont val="Times New Roman"/>
        <family val="1"/>
      </rPr>
      <t>29 novembre 2020</t>
    </r>
  </si>
  <si>
    <r>
      <rPr>
        <sz val="11"/>
        <color theme="1"/>
        <rFont val="Times New Roman"/>
        <family val="1"/>
      </rPr>
      <t xml:space="preserve">Procédure : 18 janvier 2022 
Détermination de la peine : 6 avril 2022 </t>
    </r>
  </si>
  <si>
    <r>
      <rPr>
        <sz val="11"/>
        <color theme="1"/>
        <rFont val="Times New Roman"/>
        <family val="1"/>
      </rPr>
      <t>Aaron Kerr</t>
    </r>
  </si>
  <si>
    <r>
      <rPr>
        <sz val="11"/>
        <color theme="1"/>
        <rFont val="Times New Roman"/>
        <family val="1"/>
      </rPr>
      <t>Rapport présentenciel (Oui)
Lettres de soutien : Il est « un membre productif de la société et un bon père, lorsqu'il n'est pas sous l'influence de drogues ». 
p17/5 (Condamnation)</t>
    </r>
  </si>
  <si>
    <r>
      <rPr>
        <sz val="11"/>
        <color theme="1"/>
        <rFont val="Times New Roman"/>
        <family val="1"/>
      </rPr>
      <t>Après que la victime se soit présentée au guichet automatique de la banque en portant un masque arc-en-ciel, trois personnes ont empêché sa sortie de la banque. « Alors qu'il passait devant le groupe, ... il entendit une voix masculine dire : « Putain de pédé ». Il a continué à marcher et « a de nouveau entendu une voix masculine prononcer les mots : « Oh ouais, espèce de pédé ». Alors qu'il « sortait son téléphone pour simuler un appel téléphonique », l'accusé « s'est dirigé vers lui de manière agressive et a sorti l'arme ».
À l'époque, l'accusé « était en proie au manque».
 p86-87 (Actes)</t>
    </r>
  </si>
  <si>
    <r>
      <rPr>
        <sz val="11"/>
        <color theme="1"/>
        <rFont val="Times New Roman"/>
        <family val="1"/>
      </rPr>
      <t>Les mots avant l'offense :
La victime "a entendu une voix masculine dire 'Putain de pédé'". Il a continué à marcher et « a de nouveau entendu une voix masculine prononcer les mots : « Oh ouais, espèce de pédé ».
 p86/25 (Procédure)</t>
    </r>
  </si>
  <si>
    <r>
      <rPr>
        <sz val="11"/>
        <color theme="1"/>
        <rFont val="Times New Roman"/>
        <family val="1"/>
      </rPr>
      <t>Accepté, 
"En vous déclarant coupable d'agression, de menace avec un couteau, de possession d'un poing américain et de violation de l'interdiction de détenir des armes, j'ai également estimé que ces infractions étaient motivées par des préjugés à l'encontre des homosexuels.
Les mots avant l'offense :
La victime "a entendu une voix masculine dire 'Putain de pédé'". Il a continué à marcher et « a de nouveau entendu une voix masculine prononcer les mots : « Oh ouais, espèce de pédé ».
p86/25 (Procédure)</t>
    </r>
  </si>
  <si>
    <r>
      <rPr>
        <sz val="11"/>
        <color theme="1"/>
        <rFont val="Times New Roman"/>
        <family val="1"/>
      </rPr>
      <t>(3) "ne doit pas nécessairement être la cause première ou la cause initiale des infractions, et cela ne signifie pas que vous êtes homophobe. Ce que cela signifie, c'est qu'à l'époque, ces infractions étaient entourées d'une atmosphère, si je puis dire, de préjugés à l'égard des homosexuels" Sentencing p16/20</t>
    </r>
  </si>
  <si>
    <r>
      <rPr>
        <sz val="11"/>
        <color theme="1"/>
        <rFont val="Times New Roman"/>
        <family val="1"/>
      </rPr>
      <t>9 mois d'emprisonnement avec sursis (assignation à résidence pendant les 3 premiers mois, puis couvre-feu), suivi d'une mise à l'épreuve de 18 mois
Conditions :
Conditions statutaires et rapports requis
Demeurer en Ontario, sauf autorisation écrite de l'agent de probation ou du tribunal.
Suivre tous les programmes prescrits par l'agent de probation, à la satisfaction de ce dernier, et signer toute décharge, y compris pour l'abus de substances et la postcure. 
Ordonnance de non-communication, interdiction de possession d’armes, ordonnance de prélèvement d’ADN, ordonnance de confiscation d'armes, interdiction de possession d’armes a feu en vertu de l'article 110 pendant 10 ans.
Surtaxe d'amende pour chaque chef d'accusation, à payer dans les 6 mois
 p17/30 -p25 (détermination de la peine)</t>
    </r>
  </si>
  <si>
    <r>
      <rPr>
        <sz val="11"/>
        <color theme="1"/>
        <rFont val="Times New Roman"/>
        <family val="1"/>
      </rPr>
      <t>P.H.M. Agro J.</t>
    </r>
  </si>
  <si>
    <r>
      <rPr>
        <sz val="11"/>
        <color theme="1"/>
        <rFont val="Times New Roman"/>
        <family val="1"/>
      </rPr>
      <t xml:space="preserve">R contre Wheeler, Scott 2022 </t>
    </r>
  </si>
  <si>
    <r>
      <rPr>
        <sz val="11"/>
        <color theme="1"/>
        <rFont val="Times New Roman"/>
        <family val="1"/>
      </rPr>
      <t>Harcèlement criminel en ligne</t>
    </r>
  </si>
  <si>
    <r>
      <rPr>
        <sz val="11"/>
        <color theme="1"/>
        <rFont val="Times New Roman"/>
        <family val="1"/>
      </rPr>
      <t>Octobre 2018</t>
    </r>
  </si>
  <si>
    <r>
      <rPr>
        <sz val="11"/>
        <color theme="1"/>
        <rFont val="Times New Roman"/>
        <family val="1"/>
      </rPr>
      <t xml:space="preserve">Entendu : 31 août 2022 
Motifs de la condamnation communiqués aux parties : 9 septembre 2022
Au tribunal : 5 octobre 2022 </t>
    </r>
  </si>
  <si>
    <r>
      <rPr>
        <sz val="11"/>
        <color theme="1"/>
        <rFont val="Times New Roman"/>
        <family val="1"/>
      </rPr>
      <t>Scott Wheeler</t>
    </r>
  </si>
  <si>
    <r>
      <rPr>
        <sz val="11"/>
        <color theme="1"/>
        <rFont val="Times New Roman"/>
        <family val="1"/>
      </rPr>
      <t>35 (au moment de l'infraction)</t>
    </r>
  </si>
  <si>
    <r>
      <rPr>
        <sz val="11"/>
        <color theme="1"/>
        <rFont val="Times New Roman"/>
        <family val="1"/>
      </rPr>
      <t xml:space="preserve">Santé mentale : TDAH ; a été admis au CAMH pendant 10 jours ; « il croit qu'au moment des infractions, il prenait trop de médicaments et était en phase maniaque ; le psychiatre du CAMH a déclaré que M. Wheeler était dans un état maniaque en décembre 2018, peu de temps après les infractions » ; « Il a dit [au médecin] qu'il voulait prendre soin des féministes et les guérir, et a dit qu'il fabriquait un appareil pour aider les femmes. Il a parlé d'une arme de santé mentale pour faire dire la vérité aux gens et a déclaré qu'il s'occupe des violeurs et des pédophiles. À l'époque, il pensait que les femmes qui disaient avoir été harcelées par lui étaient des agresseurs sociaux qui disaient que quelqu'un devait être violé, alors il voulait protéger la personne. « On lui a diagnostiqué un trouble bipolaire depuis. »
paragraphe 17
</t>
    </r>
  </si>
  <si>
    <r>
      <rPr>
        <sz val="11"/>
        <color theme="1"/>
        <rFont val="Times New Roman"/>
        <family val="1"/>
      </rPr>
      <t>Mme TW
Mme E</t>
    </r>
  </si>
  <si>
    <r>
      <rPr>
        <sz val="11"/>
        <color theme="1"/>
        <rFont val="Times New Roman"/>
        <family val="1"/>
      </rPr>
      <t>Femme
Femme</t>
    </r>
  </si>
  <si>
    <r>
      <rPr>
        <sz val="11"/>
        <color theme="1"/>
        <rFont val="Times New Roman"/>
        <family val="1"/>
      </rPr>
      <t>M. Wheeler avait invité Mme TW à rejoindre un groupe Facebook appelé « Peut-être que toutes les féministes ne m'aiment pas, mais la plupart de celles qui apprennent à me connaître ». Elle a rejoint le groupe et ils ont commencé à s'échanger des messages aimablement, mais cela est devenu agressif des deux côtés lorsque Mme TW a vu d'autres messages de M. Wheeler qui étaient insultants pour les femmes. Elle l'a traité de dégoûtant et il a répondu avec des messages très agressifs et menaçants disant qu'elle méritait d'être violée, qu'elle méritait d'être la victime d'un violeur en série fou qui la tue et qu'il trouverait sa tombe et urinerait dessus. Mme TW l'a bloqué. « Elle a témoigné qu'elle croyait qu'il était instable et qu'elle avait peur qu'il essaie de s'en prendre à elle. Elle s'est acheté un taser" - paragraphe 5
Mme E ne connaissait pas personnellement M. Wheeler, mais il la suivait sur Twitter et avait répondu à l’un de ses tweets. Mme E a vu certains de ses tweets qu’il avait publiés. Elle a commencé à demander à d’autres personnes si elles avaient interagi avec lui et les gens lui ont envoyé des captures d’écran de messages prétendument siens provenant de comptes Facebook et Twitter. Elle pensait que ses messages n'étaient ni sûrs ni stables, alors elle en a transmis certains à un policier et a tweeté que d'autres devraient le signaler. Il a répondu avec un tweet agressif disant qu'il la surveillerait pour le reste de sa vie. « À un moment donné, M. Wheeler a également dit à Mme E. qu'il avait hâte d'entendre à quoi cela ressemblerait lorsqu'elle crierait. » Elle a bloqué son compte et a dormi chez sa mère avec ses enfants pendant deux nuits parce qu'elle ne se sentait pas en sécurité. Elle a parcouru tous ses comptes sur Instagram et les a rendus plus privés. - paragraphes 10-11</t>
    </r>
  </si>
  <si>
    <r>
      <rPr>
        <sz val="11"/>
        <color theme="1"/>
        <rFont val="Times New Roman"/>
        <family val="1"/>
      </rPr>
      <t>Ses messages sont nés de discussions sur le féminisme et la question des femmes. Les commentaires de M. Wheeler à l'égard de Mme T.W. étaient "sexuellement violents et menaçants d'une manière vraiment dégoûtante et extrême". Les commentaires qu'il a adressés à Mme E étaient "moqueurs et terrifiants en suggérant qu'elle était susceptible d'être observée par lui et qu'elle ne serait pas protégée par la police", paragraphe 35.</t>
    </r>
  </si>
  <si>
    <r>
      <rPr>
        <sz val="11"/>
        <color theme="1"/>
        <rFont val="Times New Roman"/>
        <family val="1"/>
      </rPr>
      <t>Genre</t>
    </r>
  </si>
  <si>
    <r>
      <rPr>
        <sz val="11"/>
        <color theme="1"/>
        <rFont val="Times New Roman"/>
        <family val="1"/>
      </rPr>
      <t>Rejeté,
"Je ne peux pas considérer que la Couronne a prouvé que ces crimes étaient motivés par la haine des femmes. Alors qu'elles étaient haineuses et préoccupées par une vision déformée du féminisme, les preuves révèlent aujourd'hui que, comme les victimes elles-mêmes le soupçonnaient, M. Wheeler était instable et désorienté. Comme l'a expliqué le Dr Alavi, il était à l'époque dans un état maniaque et répondait aux critères de la bipolarité." para 37</t>
    </r>
  </si>
  <si>
    <r>
      <rPr>
        <sz val="11"/>
        <color theme="1"/>
        <rFont val="Times New Roman"/>
        <family val="1"/>
      </rPr>
      <t>Deux victimes ont été ciblées, chacune sur une plateforme de médias sociaux différente
"En utilisant les médias sociaux, M. Wheeler atteignait un public beaucoup plus large. D'autres personnes ont été affectées par ses messages publics, et un certain nombre d'entre elles ont pris contact avec les deux victimes pour les mettre en garde contre lui (paragraphe 34).
Ses messages étaient ignobles et haineux à l'égard des victimes, mais aussi de toutes les femmes. 
"En conséquence, je suis d'accord avec la Couronne pour dire que ces deux femmes n'ont pas été les seules à être affectées et victimisées : l'interné a largement diffusé ces messages haineux. Les tribunaux ne peuvent tolérer la normalisation de ce type de propos violents et menaçants à l'égard des femmes, et doivent les dénoncer fermement et les dissuader. Il doit y avoir un message clair indiquant que ce comportement en ligne est criminel" (paragraphe 36).</t>
    </r>
  </si>
  <si>
    <r>
      <rPr>
        <sz val="11"/>
        <color theme="1"/>
        <rFont val="Times New Roman"/>
        <family val="1"/>
      </rPr>
      <t>Il éprouve des remords pour ce qu'il a fait, a suivi des séances de conseil et sa participation aux programmes a été très positive ; il a été motivé et a participé activement à son rétablissement.
Il reconnaît la nécessité de continuer à prévenir les rechutes en "suivant son médecin et en prenant ses médicaments uniquement comme prescrit ; en demandant une révision de ses médicaments si nécessaire à l'avenir et en ne faisant pas de changements de son propre chef ; en continuant à bénéficier régulièrement de conseils en matière de santé mentale, y compris en pratiquant régulièrement les compétences à la maison ; en recherchant un soutien immédiat si/quand la santé mentale se dégrade ; en ne participant pas à des forums en ligne liés à la politique de genre" (paragraphe 44).
Le nombre de messages de harcèlement était faible, sur une période très courte d'un jour ou deux (paragraphe 45).</t>
    </r>
  </si>
  <si>
    <r>
      <rPr>
        <sz val="11"/>
        <color theme="1"/>
        <rFont val="Times New Roman"/>
        <family val="1"/>
      </rPr>
      <t>Il était en détention provisoire (l'équivalent d'une peine de 11 jours) et a passé près de quatre ans sous une caution très stricte d'assignation à résidence avec interdiction d'utiliser un ordinateur sauf pour les travaux scolaires et seulement en présence d'une de ses cautions. Rien n'indique qu'il y ait eu violation. Compte tenu de la détention provisoire et des restrictions de liberté imposées avant le procès, le juge a estimé qu'il n'était pas approprié ou nécessaire d'imposer une nouvelle peine d'emprisonnement.
Peine avec sursis s'ajoutant à une peine équivalente de 11 jours (1,5 équiv.) déjà purgée. 
Conditions :
Conditions statutaires et rapports requis
Interdiction de possession d’armes, interdiction de contact, "continuer à consulter Tammy Tinney régulièrement ou selon les instructions de votre agent de probation" et signer des décharges.
"ne pas publier ou afficher sur un site internet où de tels affichages ou publications peuvent être lus par le grand public, toute information ou langage concernant les questions de féminisme, de genre ou de femmes ; vous ne devez pas vous engager dans des conversations en ligne avec des individus en relation avec les questions de féminisme, de genre ou de femmes".
Ordonnance de prélèvement d’ADN, art. 109 interdiction de possession d’armes pendant 10 ans
 - paragraphe 50</t>
    </r>
  </si>
  <si>
    <r>
      <rPr>
        <sz val="11"/>
        <color theme="1"/>
        <rFont val="Times New Roman"/>
        <family val="1"/>
      </rPr>
      <t>Leslie Pringle J.</t>
    </r>
  </si>
  <si>
    <r>
      <rPr>
        <sz val="11"/>
        <color theme="1"/>
        <rFont val="Times New Roman"/>
        <family val="1"/>
      </rPr>
      <t>R v Astoforoff, Clayton 2022</t>
    </r>
  </si>
  <si>
    <r>
      <rPr>
        <sz val="11"/>
        <color theme="1"/>
        <rFont val="Times New Roman"/>
        <family val="1"/>
      </rPr>
      <t>1) Profération de menaces de nuire
2) Agression</t>
    </r>
  </si>
  <si>
    <r>
      <rPr>
        <sz val="11"/>
        <color theme="1"/>
        <rFont val="Times New Roman"/>
        <family val="1"/>
      </rPr>
      <t>s. 264.1(1)(a)
s. 266</t>
    </r>
  </si>
  <si>
    <r>
      <rPr>
        <sz val="11"/>
        <color theme="1"/>
        <rFont val="Times New Roman"/>
        <family val="1"/>
      </rPr>
      <t>22 mai 2021</t>
    </r>
  </si>
  <si>
    <r>
      <rPr>
        <sz val="11"/>
        <color theme="1"/>
        <rFont val="Times New Roman"/>
        <family val="1"/>
      </rPr>
      <t>17 mars 2022 (oralement)</t>
    </r>
  </si>
  <si>
    <r>
      <rPr>
        <sz val="11"/>
        <color theme="1"/>
        <rFont val="Times New Roman"/>
        <family val="1"/>
      </rPr>
      <t>Clayton Astoforoff</t>
    </r>
  </si>
  <si>
    <r>
      <rPr>
        <sz val="11"/>
        <color theme="1"/>
        <rFont val="Times New Roman"/>
        <family val="1"/>
      </rPr>
      <t>Approche des 60 ans (au moment de la détermination de la peine)</t>
    </r>
  </si>
  <si>
    <r>
      <rPr>
        <sz val="11"/>
        <color theme="1"/>
        <rFont val="Times New Roman"/>
        <family val="1"/>
      </rPr>
      <t>Le voisin de la victime</t>
    </r>
  </si>
  <si>
    <r>
      <rPr>
        <sz val="11"/>
        <color theme="1"/>
        <rFont val="Times New Roman"/>
        <family val="1"/>
      </rPr>
      <t>Le voisin de l'accusé</t>
    </r>
  </si>
  <si>
    <r>
      <rPr>
        <sz val="11"/>
        <color theme="1"/>
        <rFont val="Times New Roman"/>
        <family val="1"/>
      </rPr>
      <t>Le chien de la victime a déféqué sur le terrain du voisin, celui de l'accusé. L'accusé « est sorti ivre... a commencé à crier sur la victime et à proférer plusieurs insultes raciales ». L'accusé a « jeté sa cigarette allumée sur la victime, manquant de peu son bras alors qu'elle l'écartait pour éviter de se brûler. Clayton a alors balancé son poing vers le visage de la victime en criant : « Je vais te frapper au visage, retourne en Chine. » Clayton a ensuite pris une pelle et a jeté les excréments de son chien sur ses plantes et a commencé à frapper son épicéa nouvellement planté avec une pelle, causant des dommages à l'arbre. Le coût estimé des dommages était d'environ 100 $. » p2/10 - p3/20 (plaidoyer)</t>
    </r>
  </si>
  <si>
    <r>
      <rPr>
        <sz val="11"/>
        <color theme="1"/>
        <rFont val="Times New Roman"/>
        <family val="1"/>
      </rPr>
      <t>Paroles avant et pendant l'infraction :
Clayton a ensuite brandi son poing vers le visage de la victime en criant : "Je vais te frapper au visage, retourne en Chine"" p2/20 (plaidoyer)</t>
    </r>
  </si>
  <si>
    <r>
      <rPr>
        <sz val="11"/>
        <color theme="1"/>
        <rFont val="Times New Roman"/>
        <family val="1"/>
      </rPr>
      <t>Accepté, 
Le juge a considéré la composante raciale comme une circonstance aggravante. "La composante raciale est certainement une circonstance aggravante. C'est une chose d'être agacé par le comportement d'un chien, et c'en est une autre, tout à fait différente, de laisser cette frustration conduire à des commentaires racistes inappropriés qui seraient manifestement très blessants et préoccupants pour la victime" paragraphe 2 (condamnation).</t>
    </r>
  </si>
  <si>
    <r>
      <rPr>
        <sz val="11"/>
        <color theme="1"/>
        <rFont val="Times New Roman"/>
        <family val="1"/>
      </rPr>
      <t>Impact sur la victime
- paragraphe 2 (Détermination de la peine)</t>
    </r>
  </si>
  <si>
    <r>
      <rPr>
        <sz val="11"/>
        <color theme="1"/>
        <rFont val="Times New Roman"/>
        <family val="1"/>
      </rPr>
      <t>Plaidoyer de culpabilité
Pas de casier judiciaire
Âge proche de 60 ans
- paragraphe 3 (détermination de la peine)</t>
    </r>
  </si>
  <si>
    <r>
      <rPr>
        <sz val="11"/>
        <color theme="1"/>
        <rFont val="Times New Roman"/>
        <family val="1"/>
      </rPr>
      <t>Condamnation avec sursis et mise à l'épreuve de 24 mois - paragraphe 4 (condamnation)</t>
    </r>
  </si>
  <si>
    <r>
      <rPr>
        <sz val="11"/>
        <color theme="1"/>
        <rFont val="Times New Roman"/>
        <family val="1"/>
      </rPr>
      <t>Maille J.</t>
    </r>
  </si>
  <si>
    <r>
      <rPr>
        <sz val="11"/>
        <color theme="1"/>
        <rFont val="Times New Roman"/>
        <family val="1"/>
      </rPr>
      <t>R v Dickey, Ryan 2022</t>
    </r>
  </si>
  <si>
    <r>
      <rPr>
        <sz val="11"/>
        <color theme="1"/>
        <rFont val="Times New Roman"/>
        <family val="1"/>
      </rPr>
      <t>1) Agression
2) Profération de menaces d'atteinte à l'intégrité physique
3) Violation d'une ordonnance de probation sans contact</t>
    </r>
  </si>
  <si>
    <r>
      <rPr>
        <sz val="11"/>
        <color theme="1"/>
        <rFont val="Times New Roman"/>
        <family val="1"/>
      </rPr>
      <t>1)&amp;2) 26 juillet 2022
3) 27 juillet 2022</t>
    </r>
  </si>
  <si>
    <r>
      <rPr>
        <sz val="11"/>
        <color theme="1"/>
        <rFont val="Times New Roman"/>
        <family val="1"/>
      </rPr>
      <t>8 septembre 2022 (oralement)</t>
    </r>
  </si>
  <si>
    <r>
      <rPr>
        <sz val="11"/>
        <color theme="1"/>
        <rFont val="Times New Roman"/>
        <family val="1"/>
      </rPr>
      <t>Ryan Dickey</t>
    </r>
  </si>
  <si>
    <r>
      <rPr>
        <sz val="11"/>
        <color theme="1"/>
        <rFont val="Times New Roman"/>
        <family val="1"/>
      </rPr>
      <t>Casier judiciaire</t>
    </r>
  </si>
  <si>
    <r>
      <rPr>
        <sz val="11"/>
        <color theme="1"/>
        <rFont val="Times New Roman"/>
        <family val="1"/>
      </rPr>
      <t>1) &amp; 2) Femme
3) Homme</t>
    </r>
  </si>
  <si>
    <t>1) &amp; 2) Noir
3) s.o.</t>
  </si>
  <si>
    <r>
      <rPr>
        <sz val="11"/>
        <color theme="1"/>
        <rFont val="Times New Roman"/>
        <family val="1"/>
      </rPr>
      <t>1) &amp; 2) CM travaille chez Tim Hortons
3) BD est le père de l'accusé</t>
    </r>
  </si>
  <si>
    <r>
      <rPr>
        <sz val="11"/>
        <color theme="1"/>
        <rFont val="Times New Roman"/>
        <family val="1"/>
      </rPr>
      <t>1)&amp;2) La victime (CM) travaillait chez Tim Hortons; l'accusé a acheté un article à la victime et est revenu peu de temps après pour en acheter un autre. Après que le directeur du magasin a informé Mme Moore que l'accusé n'était pas le bienvenu dans le magasin en raison d'une intrusion antérieure, CM lui a demandé de partir. « Il l'a ensuite insultée d'un mot que je ne vais pas prononcer, mais qui est le mot en N dans son intégralité et lui a dit qu'il était membre du Ku Klux Klan et qu'il allait la frapper au visage. Il a ensuite pris une gorgée de la boisson qu'il avait, puis il a craché sur CM, le contenu atterrissant sur son visage et sa chemise. " p2 (Plaidoyer)</t>
    </r>
  </si>
  <si>
    <r>
      <rPr>
        <sz val="11"/>
        <color theme="1"/>
        <rFont val="Times New Roman"/>
        <family val="1"/>
      </rPr>
      <t>Paroles pendant et avant l'infraction :
"Il l'a ensuite traitée d'un mot que je ne dirai pas, mais c'est le mot N en entier et lui a dit qu'il était membre du Klu Klux Klan et qu'il allait la frapper au visage " p2/20 (Plaidoyer)</t>
    </r>
  </si>
  <si>
    <r>
      <rPr>
        <sz val="11"/>
        <color theme="1"/>
        <rFont val="Times New Roman"/>
        <family val="1"/>
      </rPr>
      <t>Accepté,
"Le fait que cela ait été fait dans un contexte ou un élément racial ajoute à la nature aggravante de votre comportement. Suivi d'une menace qui a clairement une composante raciale" paragraphe 2 (Détermination de la peine)</t>
    </r>
  </si>
  <si>
    <r>
      <rPr>
        <sz val="11"/>
        <color theme="1"/>
        <rFont val="Times New Roman"/>
        <family val="1"/>
      </rPr>
      <t>Casier judiciaire
Circonstances de l'infraction - lieu de travail de la victime
Paragraphes 1-2 (condamnation)</t>
    </r>
  </si>
  <si>
    <r>
      <rPr>
        <sz val="11"/>
        <color theme="1"/>
        <rFont val="Times New Roman"/>
        <family val="1"/>
      </rPr>
      <t>Plaidoyer de culpabilité
la situation personnelle de l'accusé (santé mentale, toxicomanie, etc.)
paragraphe 3 (Détermination de la peine)</t>
    </r>
  </si>
  <si>
    <r>
      <rPr>
        <sz val="11"/>
        <color theme="1"/>
        <rFont val="Times New Roman"/>
        <family val="1"/>
      </rPr>
      <t>1. Agression : 145 jours d'emprisonnement, suivis d'un an de probation, après le crédit de 65 jours de détention préventive (1,5 équiv.), ce qui laisse 80 jours à purger.
2. Menace grave : même chose que pour les voies de fait, 80 jours de détention supplémentaire concomitants
3. Violation, 10 jours de détention consécutifs
Conditions :
Conditions statutaires et rapports requis
Suivre tous les programmes prescrits par l'agent de probation, à la satisfaction de celui-ci, et signer toute décharge, y compris pour la gestion de la colère, l'abus de substances, l'abus d'alcool, les problèmes psychiatriques ou psychologiques.
Ordonnance de non-contact, interdiction de port d'armes, ordonnance de prélèvement d'ADN et interdiction de possession d'armes à feu en vertu de l'article 110 pour une durée de 10 ans
Suppression de la majoration de l'amende pour les victimes
 Paragraphes 4 à 12 (condamnation)</t>
    </r>
  </si>
  <si>
    <r>
      <rPr>
        <sz val="11"/>
        <color theme="1"/>
        <rFont val="Times New Roman"/>
        <family val="1"/>
      </rPr>
      <t>Marion J.</t>
    </r>
  </si>
  <si>
    <r>
      <rPr>
        <sz val="11"/>
        <color theme="1"/>
        <rFont val="Times New Roman"/>
        <family val="1"/>
      </rPr>
      <t>R v MacMillan, Matt 2022</t>
    </r>
  </si>
  <si>
    <r>
      <rPr>
        <sz val="11"/>
        <color theme="1"/>
        <rFont val="Times New Roman"/>
        <family val="1"/>
      </rPr>
      <t>Menace de mort</t>
    </r>
  </si>
  <si>
    <r>
      <rPr>
        <sz val="11"/>
        <color theme="1"/>
        <rFont val="Times New Roman"/>
        <family val="1"/>
      </rPr>
      <t>5 août 2020</t>
    </r>
  </si>
  <si>
    <r>
      <rPr>
        <sz val="11"/>
        <color theme="1"/>
        <rFont val="Times New Roman"/>
        <family val="1"/>
      </rPr>
      <t xml:space="preserve">Plaidoyer : 25 janvier 2022 
Détermination de la peine : 1er mars 2022 </t>
    </r>
  </si>
  <si>
    <r>
      <rPr>
        <sz val="11"/>
        <color theme="1"/>
        <rFont val="Times New Roman"/>
        <family val="1"/>
      </rPr>
      <t>Matt MacMillan</t>
    </r>
  </si>
  <si>
    <r>
      <rPr>
        <sz val="11"/>
        <color theme="1"/>
        <rFont val="Times New Roman"/>
        <family val="1"/>
      </rPr>
      <t>Consommation de substances : abus d'alcool et de substances ; il était client du programme O'Neil qui aide les alcooliques en convalescence, proposé par un refuge pour hommes adultes
Santé mentale : gestion de la colère et problèmes de santé mentale
 - paragraphe 6 (Condamnation), p3/30-p4/15 (Plaidoyer)</t>
    </r>
  </si>
  <si>
    <r>
      <rPr>
        <sz val="11"/>
        <color theme="1"/>
        <rFont val="Times New Roman"/>
        <family val="1"/>
      </rPr>
      <t>Il est un employé de première ligne au refuge pour hommes adultes.</t>
    </r>
  </si>
  <si>
    <r>
      <rPr>
        <sz val="11"/>
        <color theme="1"/>
        <rFont val="Times New Roman"/>
        <family val="1"/>
      </rPr>
      <t>L'accusé s'est vu interdire par la loi de fréquenter le refuge pour hommes adultes. Le jour de l’infraction, il avait bu et avait tenté de réintégrer le programme O’Neil. Lorsqu'il a été escorté hors de la propriété, il aurait choisi la victime et déclaré : « Tu es une putain de "le mot commençant par n". Je vais t'attendre sur le parking et je vais te tuer." p4 (Plaidoyer)</t>
    </r>
  </si>
  <si>
    <t>La Cour a pris en considération le paragraphe 1 du DV (détermination de la peine)
Antécédents judiciaires similaires "à une autre occasion, la victime de votre infraction était une personne plus âgée qui a également estimé que vous l'aviez ciblée en raison de son héritage philippin" - paragraphe 2 (détermination de la peine).
Mots prononcés pendant l'infraction :
"Tu es un putain de "le mot commençant par n". Je vais t'attendre sur le parking et je vais te tuer" p4/30 (plaidoyer)</t>
  </si>
  <si>
    <r>
      <rPr>
        <sz val="11"/>
        <color theme="1"/>
        <rFont val="Times New Roman"/>
        <family val="1"/>
      </rPr>
      <t>Race, couleur</t>
    </r>
  </si>
  <si>
    <r>
      <rPr>
        <sz val="11"/>
        <color theme="1"/>
        <rFont val="Times New Roman"/>
        <family val="1"/>
      </rPr>
      <t>Le tribunal a considéré que les commentaires racistes étaient offensants et abusifs à l'égard de la victime.
"En plus du comportement agressif et menaçant qui a eu lieu, vous avez également fait des commentaires racistes qui étaient offensants et abusifs à l'égard de [la victime]. 
 paragraphe 1 (condamnation)</t>
    </r>
  </si>
  <si>
    <r>
      <rPr>
        <sz val="11"/>
        <color theme="1"/>
        <rFont val="Times New Roman"/>
        <family val="1"/>
      </rPr>
      <t>Casier judiciaire long et persistant pour des infractions de même nature
 - paragraphe 2 (Détermination de la peine)</t>
    </r>
  </si>
  <si>
    <r>
      <rPr>
        <sz val="11"/>
        <color theme="1"/>
        <rFont val="Times New Roman"/>
        <family val="1"/>
      </rPr>
      <t>Crédit de 2 jours de détention provisoire pour 3 jours ; condamnation avec sursis et mise à l'épreuve de 18 mois
Conditions :
Conditions statutaires et rapports requis
Suivre tous les programmes prescrits par l'agent de probation et signer les décharges nécessaires, notamment en ce qui concerne l'alcoolisme et la toxicomanie, la gestion de la colère et les problèmes de santé mentale.
Ordonnance de non-communication, ordonnance de non-présentation, interdiction de posseder des armes à feu en vertu de l'article 110 pendant 10 ans, ADN déjà dans la banque de données, donc pas d'ordonnance de prélèvement d'ADN, suppression de la suramende compensatoire.
 Paragraphes 3 à 10 (condamnation)</t>
    </r>
  </si>
  <si>
    <r>
      <rPr>
        <sz val="11"/>
        <color theme="1"/>
        <rFont val="Times New Roman"/>
        <family val="1"/>
      </rPr>
      <t>Pringle J.</t>
    </r>
  </si>
  <si>
    <r>
      <rPr>
        <sz val="11"/>
        <color theme="1"/>
        <rFont val="Times New Roman"/>
        <family val="1"/>
      </rPr>
      <t>R contre V. L. 2022
Interdiction de publication</t>
    </r>
  </si>
  <si>
    <r>
      <rPr>
        <sz val="11"/>
        <color theme="1"/>
        <rFont val="Times New Roman"/>
        <family val="1"/>
      </rPr>
      <t>1) 2 chefs d'accusation pour avoir proféré des menaces
2) Agression avec une arme</t>
    </r>
  </si>
  <si>
    <r>
      <rPr>
        <sz val="11"/>
        <color theme="1"/>
        <rFont val="Times New Roman"/>
        <family val="1"/>
      </rPr>
      <t>s. 264.1
s. 267</t>
    </r>
  </si>
  <si>
    <r>
      <rPr>
        <sz val="11"/>
        <color theme="1"/>
        <rFont val="Times New Roman"/>
        <family val="1"/>
      </rPr>
      <t>12 juillet 2021</t>
    </r>
  </si>
  <si>
    <r>
      <rPr>
        <sz val="11"/>
        <color theme="1"/>
        <rFont val="Times New Roman"/>
        <family val="1"/>
      </rPr>
      <t>16 mars 2022 (oralement)</t>
    </r>
  </si>
  <si>
    <r>
      <rPr>
        <sz val="11"/>
        <color theme="1"/>
        <rFont val="Times New Roman"/>
        <family val="1"/>
      </rPr>
      <t>V. L.</t>
    </r>
  </si>
  <si>
    <r>
      <rPr>
        <sz val="11"/>
        <color theme="1"/>
        <rFont val="Times New Roman"/>
        <family val="1"/>
      </rPr>
      <t>Les deux plaignants marchaient dans un parking d'un Shoppers Drug Mart et l'accusé conduisait. « Il a crié aux plaignants des insultes raciales telles que : « Putain de musulmans, vous n'êtes ni juifs ni chrétiens. Vous ne méritez pas d'être ici. Je vais vous tuer tous les deux. Il a ensuite conduit sa voiture vers eux, faisant un écart pour s'approcher à un ou deux pieds des deux plaignants. Il a ensuite continué à leur crier : « Je vais tous vous tuer. » Tout au long de l'interaction, on l'a entendu non seulement crier des menaces de mort, mais aussi proférer des insultes raciales concernant la foi musulmane. Au moment des faits, il était également sous le coup d'une ordonnance de probation. 
paragraphe 2</t>
    </r>
  </si>
  <si>
    <r>
      <rPr>
        <sz val="11"/>
        <color theme="1"/>
        <rFont val="Times New Roman"/>
        <family val="1"/>
      </rPr>
      <t>Insultes raciales concernant la religion musulmane
"Putain de musulmans, vous n'êtes ni juifs ni chrétiens. Vous ne méritez pas d'être ici. Je vais vous tuer tous les deux.</t>
    </r>
  </si>
  <si>
    <r>
      <rPr>
        <sz val="11"/>
        <color theme="1"/>
        <rFont val="Times New Roman"/>
        <family val="1"/>
      </rPr>
      <t>"En ce qui concerne les facteurs aggravants, je tiens compte du fait qu'il s'agissait d'un délit à caractère racial ou ethnique. J'ai la preuve que cette infraction a été motivée par des préjugés ou de la haine fondés sur la race, la nationalité ou l'origine ethnique. Cela ressort clairement des faits qui ont été reconnus" paragraphe 4
Insultes raciales concernant la religion musulmane
"Putain de musulmans, vous n'êtes ni juifs ni chrétiens. Vous ne méritez pas d'être ici. Je vais vous tuer tous les deux.</t>
    </r>
  </si>
  <si>
    <r>
      <rPr>
        <sz val="11"/>
        <color theme="1"/>
        <rFont val="Times New Roman"/>
        <family val="1"/>
      </rPr>
      <t>Casier judiciaire récent et connexe
Impact significatif sur les plaignants et la communauté</t>
    </r>
  </si>
  <si>
    <r>
      <rPr>
        <sz val="11"/>
        <color theme="1"/>
        <rFont val="Times New Roman"/>
        <family val="1"/>
      </rPr>
      <t>Oui</t>
    </r>
  </si>
  <si>
    <r>
      <rPr>
        <sz val="11"/>
        <color theme="1"/>
        <rFont val="Times New Roman"/>
        <family val="1"/>
      </rPr>
      <t>Questions de santé mentale
Plaidoyer de culpabilité
Forme sincère de remords
Soutien familial dans la communauté</t>
    </r>
  </si>
  <si>
    <r>
      <rPr>
        <sz val="11"/>
        <color theme="1"/>
        <rFont val="Times New Roman"/>
        <family val="1"/>
      </rPr>
      <t>Condamnation avec sursis et mise à l'épreuve de 3 ans (après le crédit de 365 jours de détention préventive (1,5 équiv.))
Conditions :
Conditions statutaires et rapports requis
Interdiction de contact, interdiction de possession d’armes,  
Suivre tous les programmes à la satisfaction du superviseur et signer toutes les décharges, y compris pour la gestion de la colère ou tout problème psychiatrique ou psychologique.
Ordonnance de prélèvement d’ADN, art. 110 Interdiction de possession armes à feu pendant 10 ans
Interdiction de conduire un véhicule à moteur au Canada pendant 12 mois</t>
    </r>
  </si>
  <si>
    <r>
      <rPr>
        <sz val="11"/>
        <color theme="1"/>
        <rFont val="Times New Roman"/>
        <family val="1"/>
      </rPr>
      <t>Camara J.</t>
    </r>
  </si>
  <si>
    <r>
      <rPr>
        <sz val="11"/>
        <color theme="1"/>
        <rFont val="Times New Roman"/>
        <family val="1"/>
      </rPr>
      <t>R v Omar, Mohammad Moiz 2023</t>
    </r>
  </si>
  <si>
    <r>
      <rPr>
        <sz val="11"/>
        <color theme="1"/>
        <rFont val="Times New Roman"/>
        <family val="1"/>
      </rPr>
      <t>1) Administration d'une substance nocive (aérosol anti-ours) avec l'intention de mettre en danger la vie ou de causer des lésions corporelles
2) Agression avec une arme (hache)
3) Les atteintes aux biens religieux motivées par des préjugés ou de la haine fondés sur la religion.</t>
    </r>
  </si>
  <si>
    <r>
      <rPr>
        <sz val="11"/>
        <color theme="1"/>
        <rFont val="Times New Roman"/>
        <family val="1"/>
      </rPr>
      <t>s. 245(1)(a)
s. 267(a)
s. 430(4.1)</t>
    </r>
  </si>
  <si>
    <r>
      <rPr>
        <sz val="11"/>
        <color theme="1"/>
        <rFont val="Times New Roman"/>
        <family val="1"/>
      </rPr>
      <t>19 mars 2022</t>
    </r>
  </si>
  <si>
    <r>
      <rPr>
        <sz val="11"/>
        <color theme="1"/>
        <rFont val="Times New Roman"/>
        <family val="1"/>
      </rPr>
      <t>25 juillet 2023 (oralement)</t>
    </r>
  </si>
  <si>
    <r>
      <rPr>
        <sz val="11"/>
        <color theme="1"/>
        <rFont val="Times New Roman"/>
        <family val="1"/>
      </rPr>
      <t>Mohammed Moiz Omar</t>
    </r>
  </si>
  <si>
    <r>
      <rPr>
        <sz val="11"/>
        <color theme="1"/>
        <rFont val="Times New Roman"/>
        <family val="1"/>
      </rPr>
      <t>26 (lors de la détermination de la peine) 
23 (au moment de l'infraction)</t>
    </r>
  </si>
  <si>
    <r>
      <rPr>
        <sz val="11"/>
        <color theme="1"/>
        <rFont val="Times New Roman"/>
        <family val="1"/>
      </rPr>
      <t xml:space="preserve">Pakistanais </t>
    </r>
  </si>
  <si>
    <r>
      <rPr>
        <sz val="11"/>
        <color theme="1"/>
        <rFont val="Times New Roman"/>
        <family val="1"/>
      </rPr>
      <t>Athée d'origine musulmane (p3/15)</t>
    </r>
  </si>
  <si>
    <t>Religion : Athée d'origine musulmane
Accueil : « Il vit avec ses parents qui étaient au Pakistan au moment de l'attaque »
Autre : Il a été gravement victime de harcèlement, surtout après leur retour au Pakistan.
Santé mentale : Il s'est inscrit aux services familiaux de Yorktown pour des conseils de déradicalisation de la violence ; évaluation psychiatrique détaillée - diagnostic de trouble du spectre autistique, capacités limitées, idées de suicide ; motivation psychiatrique inconsciente - haine de soi projetée sur sa culture/religion musulmane. Le médecin a eu du mal à évaluer son risque de récidive.
 p3/15, p10/10-15, p11/5, p11-15</t>
  </si>
  <si>
    <r>
      <rPr>
        <sz val="11"/>
        <color theme="1"/>
        <rFont val="Times New Roman"/>
        <family val="1"/>
      </rPr>
      <t>Plus de 30 fidèles et écoliers au Centre islamique Dar Al-Tawheed à Mississauga p1/10, p8/25</t>
    </r>
  </si>
  <si>
    <t>L'accusé est entré au centre islamique Dar Al-Tawheed à Mississauga dans la matinée alors que plus de fidèles s'y trouvaient. Il s'est approché par-derrière et a « déchargé l'aérosol anti-ours et a balancé sa hachette sur les fidèles » tout en disant : « Je vous déteste » et « Vous êtes tous des terroristes ». - p1</t>
  </si>
  <si>
    <t>Mots prononcés lors de la commission du crime : "Je vous déteste" et "Vous êtes tous des terroristes" - p1
Confessions à la police lors de l'arrestation et de l'interrogatoire p2-4
"Fusillades dans les mosquées de Christchurch, en Nouvelle-Zélande" sur le disque dur de son ordinateur, ses tentatives d'obtenir l'imprimante 3D pour imprimer des armes à feu - p5
Le rapport psychiatrique révèle sa motivation qui s'est développée au fil du temps - p 11-15
DV &amp; DC - peur, référence à l'augmentation des crimes haineux au Canada, liberté de religion - p 7-9</t>
  </si>
  <si>
    <r>
      <rPr>
        <sz val="11"/>
        <color theme="1"/>
        <rFont val="Times New Roman"/>
        <family val="1"/>
      </rPr>
      <t>L'Islam</t>
    </r>
  </si>
  <si>
    <r>
      <rPr>
        <sz val="11"/>
        <color theme="1"/>
        <rFont val="Times New Roman"/>
        <family val="1"/>
      </rPr>
      <t>Accepté,
"L'infraction a été motivée par des préjugés et de la haine fondés sur la religion, une circonstance aggravante prévue par la loi, article 718.2(a)(i)" - p16/5</t>
    </r>
  </si>
  <si>
    <t>Planifié et délibéré
Activités terroristes
"Le rapport ne permet pas de savoir s'il a renoncé ou non à ses opinions idéologiques.
Reste préoccupé par le risque qu'il encourt à l'avenir
Le fait que l'agression ait eu lieu dans un lieu de culte est une circonstance aggravante (article 2(1) de la Charte) - DC
Les victimes vulnérables lui tournaient le dos lorsqu'il est entré.
p 16-17</t>
  </si>
  <si>
    <t>Oui, DV et DC</t>
  </si>
  <si>
    <t>Plaidoyer de culpabilité
Le plaidoyer a été fait pendant la pandémie.
Un jeune homme, premier délinquant
Soutien de sa famille
Il a pris des mesures pour résoudre ses problèmes
Volonté de poursuivre ces efforts
Excuses
Garde à vue en cas de pandémie
- p 17-19</t>
  </si>
  <si>
    <r>
      <rPr>
        <sz val="11"/>
        <color theme="1"/>
        <rFont val="Times New Roman"/>
        <family val="1"/>
      </rPr>
      <t>8 ans d'emprisonnement (8 ans pour l'agression armée et 5 ans concomitants pour les autres infractions), après déduction de Summers - 24 mois 11 jours (1,5 équiv.) - pour la détention préventive et le crédit Duncan, ce qui laisse 5 ans, 3 mois et 15 jours à purger, doit purger la moitié de la peine avant de pouvoir bénéficier d'une libération conditionnelle.  
Ordonnance de prélèvement d’ADN, art. 109 interdiction de possession d’armes pour 10 ans, interdiction de possession d’armes à autorisation restreinte à vie
Suppression de la majoration d'amende
- p27-29</t>
    </r>
  </si>
  <si>
    <r>
      <rPr>
        <sz val="11"/>
        <color theme="1"/>
        <rFont val="Times New Roman"/>
        <family val="1"/>
      </rPr>
      <t>R. Durno J.</t>
    </r>
  </si>
  <si>
    <r>
      <rPr>
        <sz val="11"/>
        <color theme="1"/>
        <rFont val="Times New Roman"/>
        <family val="1"/>
      </rPr>
      <t xml:space="preserve">Cour supérieure de justice de l'Ontario
</t>
    </r>
  </si>
  <si>
    <r>
      <rPr>
        <sz val="11"/>
        <color theme="1"/>
        <rFont val="Times New Roman"/>
        <family val="1"/>
      </rPr>
      <t>Pas de recours</t>
    </r>
  </si>
  <si>
    <r>
      <rPr>
        <sz val="11"/>
        <color theme="1"/>
        <rFont val="Times New Roman"/>
        <family val="1"/>
      </rPr>
      <t>R contre Gonet, Eric 2023</t>
    </r>
  </si>
  <si>
    <r>
      <rPr>
        <sz val="11"/>
        <color theme="1"/>
        <rFont val="Times New Roman"/>
        <family val="1"/>
      </rPr>
      <t>Non spécifié, potentiellement menace ou discours de haine p1-10</t>
    </r>
  </si>
  <si>
    <r>
      <rPr>
        <sz val="11"/>
        <color theme="1"/>
        <rFont val="Times New Roman"/>
        <family val="1"/>
      </rPr>
      <t>21 septembre 2023 (oralement)</t>
    </r>
  </si>
  <si>
    <r>
      <rPr>
        <sz val="11"/>
        <color theme="1"/>
        <rFont val="Times New Roman"/>
        <family val="1"/>
      </rPr>
      <t>Eric Gonet</t>
    </r>
  </si>
  <si>
    <r>
      <rPr>
        <sz val="11"/>
        <color theme="1"/>
        <rFont val="Times New Roman"/>
        <family val="1"/>
      </rPr>
      <t>Évaluation psychiatrique : diagnostic de trouble lié à la consommation d'alcool, « idées suicidaires »  
p3/20, p4/5</t>
    </r>
  </si>
  <si>
    <r>
      <rPr>
        <sz val="11"/>
        <color theme="1"/>
        <rFont val="Times New Roman"/>
        <family val="1"/>
      </rPr>
      <t>Juif.ve
Noir.e</t>
    </r>
  </si>
  <si>
    <r>
      <rPr>
        <sz val="11"/>
        <color theme="1"/>
        <rFont val="Times New Roman"/>
        <family val="1"/>
      </rPr>
      <t>M. Gonet a publié « l'expression de ces croyances et des commentaires haineux sur la volonté de tuer des Noirs et des Juifs » et « des opinions racistes et misogynes qui menacent de nuire » en ligne sur le site Web 4chan. - p3
Le FBI et la police de Toronto ont réagi. p1/10</t>
    </r>
  </si>
  <si>
    <t>La Cour a fait référence au récent ciblage de groupes raciaux et religieux. p2/10
M. Gonet a publié "l'expression de ces croyances et des commentaires haineux sur la volonté de tuer des Noirs et des Juifs" et "des opinions racistes et misogynes, des menaces de nuire" en ligne sur le site web 4chan. - p3
"Certains mots, les épithètes utilisées étaient si offensantes que la Couronne ne les a même pas utilisées pour exposer les faits et a préféré se référer au mot "N" - p3/5
Le tribunal a également pris en compte le rapport du CAMH p4
"pas une série d'expressions ponctuelles" -p5/5</t>
  </si>
  <si>
    <r>
      <rPr>
        <sz val="11"/>
        <color theme="1"/>
        <rFont val="Times New Roman"/>
        <family val="1"/>
      </rPr>
      <t>Race, religion</t>
    </r>
  </si>
  <si>
    <r>
      <rPr>
        <sz val="11"/>
        <color theme="1"/>
        <rFont val="Times New Roman"/>
        <family val="1"/>
      </rPr>
      <t>Juif, noir</t>
    </r>
  </si>
  <si>
    <r>
      <rPr>
        <sz val="11"/>
        <color theme="1"/>
        <rFont val="Times New Roman"/>
        <family val="1"/>
      </rPr>
      <t>Accepté,
La Cour a estimé que l'expression de la haine à l'égard de groupes religieux et raciaux constitue une circonstance aggravante au regard de la loi.</t>
    </r>
  </si>
  <si>
    <r>
      <rPr>
        <sz val="11"/>
        <color theme="1"/>
        <rFont val="Times New Roman"/>
        <family val="1"/>
      </rPr>
      <t>Délinquant juvénile
Plaidoyer de culpabilité
Les commentaires faits et notés sur 4Chan avaient pour but d'alarmer
- p2/5</t>
    </r>
  </si>
  <si>
    <r>
      <rPr>
        <sz val="11"/>
        <color theme="1"/>
        <rFont val="Times New Roman"/>
        <family val="1"/>
      </rPr>
      <t>45 jours d'emprisonnement, suivis de 18 mois de mise à l'épreuve, après le crédit de 45 jours de détention préventive (1,5 équiv. pour 30 jours, il a déjà purgé 110 jours de détention, mais tous n'ont pas été comptés), peine avec sursis
Conditions :
Conditions statutaires, rapports requis, interdiction de possession d’armes 
Participer à tous les programmes et signer toutes les décharges exigées par l'agent de probation, en mettant l'accent sur la consommation d'alcool.
Pas d'accès à l'internet ou à un autre réseau numérique pour les sites web 4chan ou Reddit
Ordonnance de prélèvement d’ADN, art. 109 interdiction de possession d’armes pendant 5 ans
p2/15, p6-8</t>
    </r>
  </si>
  <si>
    <r>
      <rPr>
        <sz val="11"/>
        <color theme="1"/>
        <rFont val="Times New Roman"/>
        <family val="1"/>
      </rPr>
      <t xml:space="preserve"> J. Bliss J.</t>
    </r>
  </si>
  <si>
    <r>
      <rPr>
        <sz val="11"/>
        <color theme="1"/>
        <rFont val="Times New Roman"/>
        <family val="1"/>
      </rPr>
      <t>R contre Field, Matthew 2023</t>
    </r>
  </si>
  <si>
    <r>
      <rPr>
        <sz val="11"/>
        <color theme="1"/>
        <rFont val="Times New Roman"/>
        <family val="1"/>
      </rPr>
      <t>Promotion délibérée de la haine à l'encontre d'un groupe identifiable</t>
    </r>
  </si>
  <si>
    <r>
      <rPr>
        <sz val="11"/>
        <color theme="1"/>
        <rFont val="Times New Roman"/>
        <family val="1"/>
      </rPr>
      <t xml:space="preserve">2021 Juin </t>
    </r>
  </si>
  <si>
    <r>
      <rPr>
        <sz val="11"/>
        <color theme="1"/>
        <rFont val="Times New Roman"/>
        <family val="1"/>
      </rPr>
      <t>12 janvier 2023</t>
    </r>
  </si>
  <si>
    <r>
      <rPr>
        <sz val="11"/>
        <color theme="1"/>
        <rFont val="Times New Roman"/>
        <family val="1"/>
      </rPr>
      <t>Champ Matthiew</t>
    </r>
  </si>
  <si>
    <r>
      <rPr>
        <sz val="11"/>
        <color theme="1"/>
        <rFont val="Times New Roman"/>
        <family val="1"/>
      </rPr>
      <t>Aucune victime individuelle spécifique, mais cible les musulmans</t>
    </r>
  </si>
  <si>
    <t>En juin 2021, une famille musulmane a été heurtée et tuée par une camionnette alors qu'elle attendait de traverser à une intersection. Tous les membres de la famille sont morts, à l'exception d'un garçon de neuf ans qui a subi de graves blessures. Il semblerait que la famille ait été ciblée parce qu'elle était musulmane. « À la suite de cette tragédie indescriptible, M. Field a publié des messages sur son compte Instagram qui banalisaient et célébraient l'attaque contre la famille musulmane et glorifiaient l'agresseur. » Ses messages disaient : « Je dois serrer la main de cet homme pour avoir tué ces musulmans stupides, peut-être même un autographe ». « Cet homme nous a fait du bien en tuant et en nous débarrassant de quelques musulmans à Londres. Je félicite vraiment cet homme d'être monté sur le trottoir et de les avoir assassinés. « J'attendais un jour comme celui-ci. »
p1/24-27</t>
  </si>
  <si>
    <r>
      <rPr>
        <sz val="11"/>
        <color theme="1"/>
        <rFont val="Times New Roman"/>
        <family val="1"/>
      </rPr>
      <t>Les messages publiés sur Instagram étaient incroyablement ignobles et risquaient de favoriser de nouvelles violences à l'encontre de la communauté musulmane.
Le moment où les messages ont été envoyés, peu après les événements de Londres</t>
    </r>
  </si>
  <si>
    <r>
      <rPr>
        <sz val="11"/>
        <color theme="1"/>
        <rFont val="Times New Roman"/>
        <family val="1"/>
      </rPr>
      <t>Dans le cadre d'un plaidoyer de culpabilité en vertu de l'article 319(2), le tribunal n’a pas appliqué l’analyse de l’alinéa 718.2a)(i) lors de la discussion des facteurs aggravants.  
Cependant, le juge a déclaré que "les sentiments qu'il a exprimés dans les messages sont tout simplement horribles et n'ont pas leur place dans notre société canadienne multiculturelle". p2/13-16
Les autres facteurs aggravants identifiés par le tribunal sont des facteurs communs dans la détermination de la motivation haineuse :
Les messages postés étaient particulièrement ignobles.
Les messages ont été diffusés sur les médias sociaux et étaient susceptibles d'encourager de nouvelles violences à l'encontre de la communauté musulmane.
Le moment choisi pour envoyer ces messages, peu après les événements de London (Ontario), est aggravant : "À un moment où la communauté musulmane craignait des violences ciblées, peut-être dues à la répétition d'actes similaires, le message de M. Field a fait comprendre à la communauté musulmane que certains de ses membres approuvaient les violences commises à son encontre. 
p 7/25-32</t>
    </r>
  </si>
  <si>
    <r>
      <rPr>
        <sz val="11"/>
        <color theme="1"/>
        <rFont val="Times New Roman"/>
        <family val="1"/>
      </rPr>
      <t>Les messages postés étaient particulièrement ignobles.
Les messages ont été diffusés sur les médias sociaux et étaient susceptibles d'encourager de nouvelles violences à l'encontre de la communauté musulmane.
Le moment choisi pour envoyer ces messages, peu après les événements de London (Ontario), est aggravant : "À un moment où la communauté musulmane craignait des violences ciblées, peut-être dues à la répétition d'actes similaires, le message de M. Field a fait comprendre à la communauté musulmane que certains de ses membres approuvaient les violences commises à son encontre. 
p 7/25-32</t>
    </r>
  </si>
  <si>
    <t>Pas de casier judiciaire
Bonne réputation, 28 ans seulement
A immédiatement éprouvé des remords ; a supprimé les messages peu de temps après les avoir postés
Le plaidoyer de culpabilité et la renonciation à son droit à un procès sont des preuves de ses remords et de son acceptation de la responsabilité.
Il a pris des mesures immédiates pour se réinsérer en obtenant son diplôme de fin d'études secondaires et un emploi à temps plein.
Bénéficie du soutien de sa petite amie, de la famille de celle-ci, de sa tante et de son employeur.
Sa belle-famille, qui a de l'expérience en matière de diversité, a travaillé avec M. Field et a confirmé sa volonté d'apprendre et de s'améliorer
La cause profonde de son comportement est la colère suscitée par la mort précoce de ses deux parents (séances de conseil avec un thérapeute).
Subit des conséquences collatérales importantes en raison de son comportement délinquant</t>
  </si>
  <si>
    <r>
      <rPr>
        <sz val="11"/>
        <color theme="1"/>
        <rFont val="Times New Roman"/>
        <family val="1"/>
      </rPr>
      <t xml:space="preserve">6 mois d'emprisonnement avec sursis : les 4 premiers mois à domicile avec des exceptions, les 2 derniers mois à rester à la résidence tous les jours entre 23h et 6h, pas de probation après. 
Conditions :
Conditions statutaires et rapports requis
Demeurer en Ontario, sauf autorisation écrite de l'agent de probation ou du tribunal.
Suivre tous les programmes conformément aux instructions et à la satisfaction du superviseur et signer toutes les autorisations. </t>
    </r>
  </si>
  <si>
    <r>
      <rPr>
        <sz val="11"/>
        <color theme="1"/>
        <rFont val="Times New Roman"/>
        <family val="1"/>
      </rPr>
      <t>Il ne semble pas avoir été renforcé
Le juge a déclaré que les déclarations publiques de M. Field sont horribles et "peuvent conduire à des appels à la vengeance contre M. Field par l'imposition d'une longue peine d'emprisonnement". Là encore, il s'agit d'une réaction compréhensible aux émotions suscitées par son comportement délictueux. Mais les membres informés de la société canadienne, les mêmes citoyens qui savent qu'il n'y a pas de place pour la haine telle que celle exprimée par M. Field dans ses messages, savent aussi que notre système de justice agit non pas sur la base d'émotions brutes, mais sur la base de la raison". 
- p 2/16-24
Le juge a ensuite expliqué que l'objectif du système judiciaire était la rétribution et non la vengeance et que le principe de modération se reflétait dans l'audience de détermination de la peine, y compris dans la position avancée par la Couronne, qui préconisait une peine d'emprisonnement avec sursis de 6 mois, suivie d'une période de probation de 12 mois.</t>
    </r>
  </si>
  <si>
    <r>
      <rPr>
        <sz val="11"/>
        <color theme="1"/>
        <rFont val="Times New Roman"/>
        <family val="1"/>
      </rPr>
      <t>J. Fiorucci J.</t>
    </r>
  </si>
  <si>
    <r>
      <rPr>
        <sz val="11"/>
        <color theme="1"/>
        <rFont val="Times New Roman"/>
        <family val="1"/>
      </rPr>
      <t>BC Publié</t>
    </r>
  </si>
  <si>
    <r>
      <rPr>
        <sz val="11"/>
        <color rgb="FF000000"/>
        <rFont val="Times New Roman"/>
        <family val="1"/>
      </rPr>
      <t xml:space="preserve">R v Jean, 2007 CarswellBC 3525 (Prov Ct).
[Citation de la Cour d'appel : </t>
    </r>
    <r>
      <rPr>
        <u/>
        <sz val="11"/>
        <color rgb="FF1155CC"/>
        <rFont val="Times New Roman"/>
        <family val="1"/>
      </rPr>
      <t>R v Jean, 2008 BCCA 465</t>
    </r>
    <r>
      <rPr>
        <sz val="11"/>
        <color rgb="FF000000"/>
        <rFont val="Times New Roman"/>
        <family val="1"/>
      </rPr>
      <t>; restriction à la publication d'informations susceptibles d'identifier le plaignant ou les témoins].</t>
    </r>
  </si>
  <si>
    <r>
      <rPr>
        <sz val="11"/>
        <color theme="1"/>
        <rFont val="Times New Roman"/>
        <family val="1"/>
      </rPr>
      <t>Agression sexuelle</t>
    </r>
  </si>
  <si>
    <r>
      <rPr>
        <sz val="11"/>
        <color theme="1"/>
        <rFont val="Times New Roman"/>
        <family val="1"/>
      </rPr>
      <t>s. 271</t>
    </r>
  </si>
  <si>
    <r>
      <rPr>
        <sz val="11"/>
        <color theme="1"/>
        <rFont val="Times New Roman"/>
        <family val="1"/>
      </rPr>
      <t>Condamnation : 18 août 2006
Détermination de la peine : 25 janvier 2007 (écrit, rapporté)</t>
    </r>
  </si>
  <si>
    <r>
      <rPr>
        <sz val="11"/>
        <color theme="1"/>
        <rFont val="Times New Roman"/>
        <family val="1"/>
      </rPr>
      <t>Edward John Jean</t>
    </r>
  </si>
  <si>
    <r>
      <rPr>
        <sz val="11"/>
        <color theme="1"/>
        <rFont val="Times New Roman"/>
        <family val="1"/>
      </rPr>
      <t>43 (lors de la détermination de la peine)</t>
    </r>
  </si>
  <si>
    <r>
      <rPr>
        <sz val="11"/>
        <color rgb="FF000000"/>
        <rFont val="Times New Roman"/>
        <family val="1"/>
      </rPr>
      <t>Relations : Depuis le début de sa libération conditionnelle « jusqu'à ce qu'il commette l'infraction actuelle, il semble avoir mené une vie respectueuse de la loi, subvenant aux besoins de son ex-femme et de ses deux filles, et étant un membre productif de la communauté. »
Consommation de substances : alcoolisme
Santé mentale : trouble de la personnalité antisociale
Casier judiciaire : « À l'âge de 19 ans, en 1983, le défendeur a été reconnu comme étant un délinquant dangereux par le juge Melvin » ; « En mars 1993, il a été libéré sur parole totale. »
 - paragraphes 6 et 17 (2007 CarswellBC 3525 (Cour provinciale)), paragraphe 2 (2008 BCCA 465)</t>
    </r>
  </si>
  <si>
    <r>
      <rPr>
        <sz val="11"/>
        <color theme="1"/>
        <rFont val="Times New Roman"/>
        <family val="1"/>
      </rPr>
      <t>Travailleuse du sexe</t>
    </r>
  </si>
  <si>
    <r>
      <rPr>
        <sz val="11"/>
        <color theme="1"/>
        <rFont val="Times New Roman"/>
        <family val="1"/>
      </rPr>
      <t>L'accusé a conduit CA dans une zone rurale et l'a agressée sexuellement tout au long du trajet. Après avoir arrêté la voiture, il l'a dénigrée et menacée, la traitant de « sale pute » et lui disant qu'il détestait ce genre de personnes. Il a proféré plusieurs menaces de mort à son encontre... Finalement, M. Jean a arrêté le véhicule dans les buissons et a exigé que la plaignante enlève tous ses vêtements. Après qu'elle eut obéi, il lui a dit de remettre ses chaussures et de sortir de la voiture. Au début, elle a cru qu'il la laissait partir, mais elle a commencé à craindre qu'il ait l'intention de la tuer en sortant également du véhicule. Elle a couru dans le véhicule, a fermé et verrouillé les portes et a tenté en vain de s'éloigner. M. Jean a forcé l'entrée du véhicule en brisant la vitre du conducteur et a tiré la plaignante hors du véhicule par la vitre en la tenant par le cou et les cheveux.
paragraphes 4-5 (2008 BCCA 465)</t>
    </r>
  </si>
  <si>
    <r>
      <rPr>
        <sz val="11"/>
        <color theme="1"/>
        <rFont val="Times New Roman"/>
        <family val="1"/>
      </rPr>
      <t>Sexe</t>
    </r>
  </si>
  <si>
    <r>
      <rPr>
        <sz val="11"/>
        <color theme="1"/>
        <rFont val="Times New Roman"/>
        <family val="1"/>
      </rPr>
      <t>Femmes</t>
    </r>
  </si>
  <si>
    <r>
      <rPr>
        <sz val="11"/>
        <color theme="1"/>
        <rFont val="Times New Roman"/>
        <family val="1"/>
      </rPr>
      <t>Rejeté,
Le tribunal n'a pas conclu à l'existence d'une motivation haineuse à l'égard des femmes, même selon la prépondérance des probabilités dans cette affaire. Bien que ses trois victimes aient été des femmes, le tribunal a conclu que ses infractions étaient probablement motivées par le désir de dominer ses victimes. - Paragraphes 20-21</t>
    </r>
  </si>
  <si>
    <r>
      <rPr>
        <sz val="11"/>
        <color theme="1"/>
        <rFont val="Times New Roman"/>
        <family val="1"/>
      </rPr>
      <t>Un délinquant déclaré dangereux, sur la base d'infractions sexuelles commises à l'encontre de femmes
Infraction très similaire à celle de 1982
Il était en liberté conditionnelle au moment de l'infraction
Il était sous l'influence de l'alcool et de la drogue
paragraphes 11-13</t>
    </r>
  </si>
  <si>
    <r>
      <rPr>
        <sz val="11"/>
        <color theme="1"/>
        <rFont val="Times New Roman"/>
        <family val="1"/>
      </rPr>
      <t>0-10 ans</t>
    </r>
  </si>
  <si>
    <r>
      <rPr>
        <sz val="11"/>
        <color theme="1"/>
        <rFont val="Times New Roman"/>
        <family val="1"/>
      </rPr>
      <t>8 ans d'emprisonnement sans possibilité de libération conditionnelle avant 4 ans
Interdiction de possession d’armes à vie, ordonnance de prélèvement d’ADN et inscription au registre des délinquants sexuels 
paragraphes 31-33</t>
    </r>
  </si>
  <si>
    <r>
      <rPr>
        <sz val="11"/>
        <color theme="1"/>
        <rFont val="Times New Roman"/>
        <family val="1"/>
      </rPr>
      <t>Saunderson Prov. J.</t>
    </r>
  </si>
  <si>
    <r>
      <rPr>
        <sz val="11"/>
        <color theme="1"/>
        <rFont val="Times New Roman"/>
        <family val="1"/>
      </rPr>
      <t>Cour provinciale de la Colombie-Britannique</t>
    </r>
  </si>
  <si>
    <r>
      <rPr>
        <sz val="11"/>
        <color theme="1"/>
        <rFont val="Times New Roman"/>
        <family val="1"/>
      </rPr>
      <t>L'appel sur la peine (2008 BCCA 465) a été rejeté.</t>
    </r>
  </si>
  <si>
    <r>
      <rPr>
        <u/>
        <sz val="11"/>
        <color rgb="FF1155CC"/>
        <rFont val="Times New Roman"/>
        <family val="1"/>
      </rPr>
      <t>R v Noble, 2008 BCSC 216</t>
    </r>
  </si>
  <si>
    <r>
      <rPr>
        <sz val="11"/>
        <color rgb="FF000000"/>
        <rFont val="Times New Roman"/>
        <family val="1"/>
      </rPr>
      <t>"Promotion délibérée de la haine contre les Juifs, les Noirs, les homosexuels, les personnes non blanches et les personnes de race ou d'origine ethnique mixte".</t>
    </r>
  </si>
  <si>
    <r>
      <rPr>
        <sz val="11"/>
        <color rgb="FF000000"/>
        <rFont val="Times New Roman"/>
        <family val="1"/>
      </rPr>
      <t>Condamné 2008 BCSC 215</t>
    </r>
  </si>
  <si>
    <r>
      <rPr>
        <sz val="11"/>
        <color rgb="FF000000"/>
        <rFont val="Times New Roman"/>
        <family val="1"/>
      </rPr>
      <t>Entre le 1er janvier 2003 et le 26 octobre 2005</t>
    </r>
  </si>
  <si>
    <r>
      <rPr>
        <sz val="11"/>
        <color rgb="FF000000"/>
        <rFont val="Times New Roman"/>
        <family val="1"/>
      </rPr>
      <t>Condamnation et détermination de la peine : 4 février 2008 (écrit, rapporté)</t>
    </r>
  </si>
  <si>
    <r>
      <rPr>
        <sz val="11"/>
        <color rgb="FF000000"/>
        <rFont val="Times New Roman"/>
        <family val="1"/>
      </rPr>
      <t>Keith Francis William Noble</t>
    </r>
  </si>
  <si>
    <r>
      <rPr>
        <sz val="11"/>
        <color rgb="FF000000"/>
        <rFont val="Times New Roman"/>
        <family val="1"/>
      </rPr>
      <t>28 (au moment de l'infraction)</t>
    </r>
  </si>
  <si>
    <r>
      <rPr>
        <sz val="11"/>
        <color rgb="FF000000"/>
        <rFont val="Times New Roman"/>
        <family val="1"/>
      </rPr>
      <t>Blanc.he</t>
    </r>
  </si>
  <si>
    <r>
      <rPr>
        <sz val="11"/>
        <color rgb="FF000000"/>
        <rFont val="Times New Roman"/>
        <family val="1"/>
      </rPr>
      <t>Juif, noir, non-blanc</t>
    </r>
  </si>
  <si>
    <r>
      <rPr>
        <sz val="11"/>
        <color rgb="FF000000"/>
        <rFont val="Times New Roman"/>
        <family val="1"/>
      </rPr>
      <t>Aucune victime directe, mais le crime a touché les communautés « juive, noire, homosexuelle », etc.</t>
    </r>
  </si>
  <si>
    <r>
      <rPr>
        <sz val="11"/>
        <color rgb="FF000000"/>
        <rFont val="Times New Roman"/>
        <family val="1"/>
      </rPr>
      <t>Sur son site Internet, intitulé www.exterminance.org, et sur plusieurs autres sites Internet, le délinquant a publié des propos haineux, tels que « exterminer tous les Juifs » et « le mot en n ».</t>
    </r>
  </si>
  <si>
    <r>
      <rPr>
        <sz val="11"/>
        <color rgb="FF000000"/>
        <rFont val="Times New Roman"/>
        <family val="1"/>
      </rPr>
      <t>Extrait de 2008 BCSC 215 : 
La Cour a pris en compte ses communications publiées sur Internet (paragraphes 39, 42), sa possession de matériel haineux (du projet Schoolyard visant à éduquer les enfants d'âge scolaire aux valeurs et croyances de la suprématie blanche - paragraphe 43, et d'autres enregistrements, ainsi que son carnet de notes, des images et des affiches, SCD - paragraphe 44), le fait qu'il recrute activement des skinheads - paragraphe 44
La cour a également mentionné la colère de M. Noble à l'égard du membre juif qui a fourni la déclaration de la victime et le contre-interrogatoire qui s'en est suivi. - Par. 45</t>
    </r>
  </si>
  <si>
    <r>
      <rPr>
        <sz val="11"/>
        <color rgb="FF000000"/>
        <rFont val="Times New Roman"/>
        <family val="1"/>
      </rPr>
      <t>Race, origine nationale ou ethnique, couleur, religion, orientation sexuelle ou identité ou expression de genre</t>
    </r>
  </si>
  <si>
    <t>"Juifs, noirs, homosexuels, non-Blancs et personnes de race ou d'origine ethnique mixte.</t>
  </si>
  <si>
    <r>
      <rPr>
        <sz val="11"/>
        <color rgb="FF000000"/>
        <rFont val="Times New Roman"/>
        <family val="1"/>
      </rPr>
      <t>Accepté
L'infraction était motivée par la haine au sens de l'article 718.2(a)(i). par. 5 
Ses communications publiques sur Internet ont fondé la conclusion de promotion de la haine contre des groupes identifiables. - Paragraphes 39-40 (2008 BCSC 215)
Toutes les preuves susmentionnées confirment sa motivation haineuse. Par conséquent, le juge a rejeté une condamnation avec sursis au profit d'une peine d'emprisonnement.</t>
    </r>
  </si>
  <si>
    <r>
      <rPr>
        <sz val="11"/>
        <color rgb="FF000000"/>
        <rFont val="Times New Roman"/>
        <family val="1"/>
      </rPr>
      <t>Pas de casier judiciaire
Relativement jeune
Paragraphes 3 et 5</t>
    </r>
  </si>
  <si>
    <r>
      <rPr>
        <sz val="11"/>
        <color rgb="FF000000"/>
        <rFont val="Times New Roman"/>
        <family val="1"/>
      </rPr>
      <t>0-2 ans</t>
    </r>
  </si>
  <si>
    <r>
      <rPr>
        <sz val="11"/>
        <color rgb="FF000000"/>
        <rFont val="Times New Roman"/>
        <family val="1"/>
      </rPr>
      <t>6 mois d'emprisonnement, suivis de 3 ans de mise à l'épreuve, après le crédit de 2 mois de détention préventive (1,5 équiv.), ce qui laisse 4 mois à purger. 
Conditions :
Conditions statutaires et rapports requis
"Il est interdit à l'accusé d'accéder à Internet, de disposer d'un service Internet à son domicile et d'être présent dans tout établissement dont l'activité principale consiste à fournir un accès Internet au public.
Il lui sera interdit de posséder un modem ou tout autre dispositif lui permettant d'accéder à Internet, et une condition sera imposée aux officiers de police ou de probation pour leur permettre d'obtenir des informations personnelles sur l'abonné auprès de tout fournisseur d'accès à Internet dans le but de faire respecter cette interdiction" - paragraphes 7 à 12.
Ordonnances de confiscation et de destruction du matériel informatique utilisé dans le cadre de cette infraction - par. 14</t>
    </r>
  </si>
  <si>
    <r>
      <rPr>
        <sz val="11"/>
        <color rgb="FF000000"/>
        <rFont val="Times New Roman"/>
        <family val="1"/>
      </rPr>
      <t>W.G. Parrett J.</t>
    </r>
  </si>
  <si>
    <t>Cour suprême de la Colombie-Britannique,
Prince George, Colombie-Britannique</t>
  </si>
  <si>
    <r>
      <rPr>
        <u/>
        <sz val="11"/>
        <color rgb="FF0000FF"/>
        <rFont val="Times New Roman"/>
        <family val="1"/>
      </rPr>
      <t>R v Gunning, 2008 BCCA 22</t>
    </r>
  </si>
  <si>
    <r>
      <rPr>
        <sz val="11"/>
        <color rgb="FF000000"/>
        <rFont val="Times New Roman"/>
        <family val="1"/>
      </rPr>
      <t>Accusé de meurtre avec homicide involontaire inclus</t>
    </r>
  </si>
  <si>
    <r>
      <rPr>
        <sz val="11"/>
        <color rgb="FF000000"/>
        <rFont val="Times New Roman"/>
        <family val="1"/>
      </rPr>
      <t>s. 236</t>
    </r>
  </si>
  <si>
    <t>Plaidoyer de non-culpabilité pour meurtre, mais plaidoyer de culpabilité pour homicide involontaire accepté par l'avocat de la Couronne - paragraphe 2 2007 BCSC 505</t>
  </si>
  <si>
    <r>
      <rPr>
        <sz val="11"/>
        <color rgb="FF000000"/>
        <rFont val="Times New Roman"/>
        <family val="1"/>
      </rPr>
      <t>6 mai 2000</t>
    </r>
  </si>
  <si>
    <r>
      <rPr>
        <sz val="11"/>
        <color rgb="FF000000"/>
        <rFont val="Times New Roman"/>
        <family val="1"/>
      </rPr>
      <t>La Cour suprême du Canada a ordonné un nouveau procès (annulation d'une précédente condamnation pour meurtre au second degré) (2005 CSC 27) : 19 mai 2005 
Détermination de la peine (2007 BCSC 505) : 16 avril 2007 
Appel : 22 janvier 2008 (écrit, rapport)</t>
    </r>
  </si>
  <si>
    <r>
      <rPr>
        <sz val="11"/>
        <color rgb="FF000000"/>
        <rFont val="Times New Roman"/>
        <family val="1"/>
      </rPr>
      <t>Jody James Gunning</t>
    </r>
  </si>
  <si>
    <r>
      <rPr>
        <sz val="11"/>
        <color rgb="FF000000"/>
        <rFont val="Times New Roman"/>
        <family val="1"/>
      </rPr>
      <t>36 (lors du procès)</t>
    </r>
  </si>
  <si>
    <t>Rapport présentenciel (oui)
Travail : « Il est employé par un employeur qui l’estime manifestement beaucoup et le considère comme son meilleur employé. »
Familles : « est né à proximité de Vanderhoof le 14 juin 1971 »
Relations : « Il a une nouvelle relation. Il est fiancé.
 - paragraphes 5, 50 (2007 BCSC 505)</t>
  </si>
  <si>
    <t>« Jody James Gunning a été accusé de meurtre au deuxième degré pour les coups de fusils mortels recus par CC, une personne inconnue de M. Gunning qui était entrée dans sa maison sans y être invitée lors d'une fête. CC a été tué d'une seule blessure par balle au cou. En défense à l'accusation, M. Gunning a nié avoir eu l'intention de tuer CC. Bien que ses souvenirs des événements soient flous en raison de sa consommation d'alcool, M. Gunning a témoigné qu'après que CC l'eut agressé et refusé de partir, il avait sorti et chargé le fusil de chasse afin de l'intimider ou de l'effrayer pour qu'il parte. Au cours de la confrontation avec CC, l'arme s'est déchargée accidentellement. » para 1 (2005 SCC 27)</t>
  </si>
  <si>
    <r>
      <rPr>
        <sz val="11"/>
        <color rgb="FF000000"/>
        <rFont val="Times New Roman"/>
        <family val="1"/>
      </rPr>
      <t>les événements qui ont conduit à l'incident : "Bien que sa mémoire des événements soit approximative en raison de sa consommation d'alcool, M. Gunning a déclaré que, après que C.C. l'ait agressé et ait refusé de partir, il avait sorti et chargé le fusil de chasse afin de l'intimider ou de lui faire peur pour qu'il s'en aille. Au cours de la confrontation avec CC, l'arme s'est déchargée accidentellement. » para 1 (2005 SCC 27)</t>
    </r>
  </si>
  <si>
    <r>
      <rPr>
        <sz val="11"/>
        <color rgb="FF000000"/>
        <rFont val="Times New Roman"/>
        <family val="1"/>
      </rPr>
      <t>Race</t>
    </r>
  </si>
  <si>
    <r>
      <rPr>
        <sz val="11"/>
        <color rgb="FF000000"/>
        <rFont val="Times New Roman"/>
        <family val="1"/>
      </rPr>
      <t>Peuples autochtones</t>
    </r>
  </si>
  <si>
    <r>
      <rPr>
        <sz val="11"/>
        <color rgb="FF000000"/>
        <rFont val="Times New Roman"/>
        <family val="1"/>
      </rPr>
      <t>Rejeté,
Le tribunal n'a pas conclu à l'existence d'un facteur relevant de l'article 718.2(a)(i) en l'espèce. Compte tenu des événements qui ont mené à l'incident, il s'agit en l'espèce de deux ivrognes qui se sont retrouvés face à une arme à feu chargée. para 41 (2007 BCSC 505)</t>
    </r>
  </si>
  <si>
    <r>
      <rPr>
        <sz val="11"/>
        <color rgb="FF000000"/>
        <rFont val="Times New Roman"/>
        <family val="1"/>
      </rPr>
      <t>Utilisation d'une arme à feu
Condamnation antérieure pour usage d'une arme à feu
paras 43, 46 (2007 BCSC 505)</t>
    </r>
  </si>
  <si>
    <r>
      <rPr>
        <sz val="11"/>
        <color rgb="FF000000"/>
        <rFont val="Times New Roman"/>
        <family val="1"/>
      </rPr>
      <t>Un parcours professionnel enviable et régulier
Soutien de famille
paragraphe 48 (2007 BCSC 505)</t>
    </r>
  </si>
  <si>
    <r>
      <rPr>
        <sz val="11"/>
        <color rgb="FF000000"/>
        <rFont val="Times New Roman"/>
        <family val="1"/>
      </rPr>
      <t>Une peine d'emprisonnement de 8 ans moins 2,5 ans de crédit. 
Interdiction de possession d’armes à vie, ordonnance de prélèvement d’ADN et ordonnance de confiscation de toutes les armes à feu
paragraphes 54-56 (2007 BCSC 505)
La peine a été réduite à 3 ans en appel.</t>
    </r>
  </si>
  <si>
    <r>
      <rPr>
        <sz val="11"/>
        <color rgb="FF000000"/>
        <rFont val="Times New Roman"/>
        <family val="1"/>
      </rPr>
      <t>L.S.G. Finch C.J.B.C., K.J. Smith et S.D. Frankel JJ.A.</t>
    </r>
  </si>
  <si>
    <t>Cour d'appel de la Colombie-Britannique,
Vancouver, Colombie-Britannique</t>
  </si>
  <si>
    <r>
      <rPr>
        <sz val="11"/>
        <color rgb="FF000000"/>
        <rFont val="Times New Roman"/>
        <family val="1"/>
      </rPr>
      <t>L'appel de la décision de condamnation 2007 BCSC 505 a été accueilli, réduit à trois ans d'emprisonnement pour le calcul de l'éligibilité à la libération conditionnelle.
"Le premier procès de l'accusé s'est achevé le 3 octobre 2001 et les appels subséquents devant la Cour d'appel de la Colombie-Britannique et la Cour suprême du Canada ont abouti à une ordonnance ordonnant la tenue d'un nouveau procès", paragraphe 2 (2006 BCSC 664).</t>
    </r>
  </si>
  <si>
    <r>
      <rPr>
        <u/>
        <sz val="11"/>
        <color rgb="FF1155CC"/>
        <rFont val="Times New Roman"/>
        <family val="1"/>
      </rPr>
      <t>R v Kandola, 2010 BCSC 841</t>
    </r>
  </si>
  <si>
    <r>
      <rPr>
        <sz val="11"/>
        <color rgb="FF000000"/>
        <rFont val="Times New Roman"/>
        <family val="1"/>
      </rPr>
      <t>Agression causant des lésions corporelles</t>
    </r>
  </si>
  <si>
    <r>
      <rPr>
        <sz val="11"/>
        <color rgb="FF000000"/>
        <rFont val="Times New Roman"/>
        <family val="1"/>
      </rPr>
      <t>s. 267(b)</t>
    </r>
  </si>
  <si>
    <r>
      <rPr>
        <sz val="11"/>
        <color rgb="FF000000"/>
        <rFont val="Times New Roman"/>
        <family val="1"/>
      </rPr>
      <t>27 septembre 2008</t>
    </r>
  </si>
  <si>
    <r>
      <rPr>
        <sz val="11"/>
        <color rgb="FF000000"/>
        <rFont val="Times New Roman"/>
        <family val="1"/>
      </rPr>
      <t>Détermination de la peine : 30 avril 2010 (écrit, rapporté)</t>
    </r>
  </si>
  <si>
    <r>
      <rPr>
        <sz val="11"/>
        <color rgb="FF000000"/>
        <rFont val="Times New Roman"/>
        <family val="1"/>
      </rPr>
      <t>Michael Kandola
(parmi un groupe de 5)</t>
    </r>
  </si>
  <si>
    <r>
      <rPr>
        <sz val="11"/>
        <color rgb="FF000000"/>
        <rFont val="Times New Roman"/>
        <family val="1"/>
      </rPr>
      <t>22 (lors de la détermination de la peine)</t>
    </r>
  </si>
  <si>
    <r>
      <rPr>
        <sz val="11"/>
        <color rgb="FF000000"/>
        <rFont val="Times New Roman"/>
        <family val="1"/>
      </rPr>
      <t>"gay"</t>
    </r>
  </si>
  <si>
    <r>
      <rPr>
        <sz val="11"/>
        <color rgb="FF000000"/>
        <rFont val="Times New Roman"/>
        <family val="1"/>
      </rPr>
      <t>La victime tenait la main de son petit ami et marchait avec lui. Le défendeur et son groupe se sont approchés de la victime. Le défendeur a traité la victime de « pédé » avant et après l’avoir frappée.</t>
    </r>
  </si>
  <si>
    <r>
      <rPr>
        <sz val="11"/>
        <color rgb="FF000000"/>
        <rFont val="Times New Roman"/>
        <family val="1"/>
      </rPr>
      <t>"L'absence de provocation, l'absence d'interaction préalable entre l'accusé et la victime, la violence extrême ou disproportionnée et, enfin, l'absence de toute autre explication ou motivation possible compte tenu de la présence de certains ou de l'ensemble des facteurs susmentionnés" - paragraphe 11.</t>
    </r>
  </si>
  <si>
    <r>
      <rPr>
        <sz val="11"/>
        <color rgb="FF000000"/>
        <rFont val="Times New Roman"/>
        <family val="1"/>
      </rPr>
      <t xml:space="preserve">Orientation sexuelle </t>
    </r>
  </si>
  <si>
    <r>
      <rPr>
        <sz val="11"/>
        <color rgb="FF000000"/>
        <rFont val="Times New Roman"/>
        <family val="1"/>
      </rPr>
      <t>"personnes homosexuelles"</t>
    </r>
  </si>
  <si>
    <r>
      <rPr>
        <sz val="11"/>
        <color rgb="FF000000"/>
        <rFont val="Times New Roman"/>
        <family val="1"/>
      </rPr>
      <t>Accepté
Oui, parce que "l'incident, du début à la fin, depuis la rencontre au coin de la rue jusqu'au moment où M. S. se retrouve sur le dos, inconscient, sur le sol, est une question de secondes". En outre, il s'agit d'un événement à flux continu. Le fait est que les mots ont été prononcés au début de l'événement, qu'une agression a eu lieu et que les mots ont été prononcés à nouveau immédiatement après l'agression. Il s'agit d'un événement... Ici, il est clair qu'il s'est produit à la fois avant et après l'infraction. Le lieu de l'infraction était-il situé dans un endroit très visible pour les personnes homosexuelles, et la réponse est également clairement oui. Il n'y a pas eu de provocation, il n'y a pas eu d'interaction préalable entre l'accusé et la victime, et il n'y a vraiment pas d'autre explication pour ce qui s'est passé à cette date à la lumière de ces autres facteurs qui indiquent que cette affaire est motivée par la haine", paragraphes 14-17.</t>
    </r>
  </si>
  <si>
    <r>
      <rPr>
        <sz val="11"/>
        <color rgb="FF000000"/>
        <rFont val="Times New Roman"/>
        <family val="1"/>
      </rPr>
      <t>Blessures importantes
Le caractère insensé de cette attaque et la mesure dans laquelle, après une simple analyse, l'ensemble des circonstances aurait pu être évité.
 paragraphes 36-37</t>
    </r>
  </si>
  <si>
    <r>
      <rPr>
        <sz val="11"/>
        <color rgb="FF000000"/>
        <rFont val="Times New Roman"/>
        <family val="1"/>
      </rPr>
      <t>Plaidoyer de culpabilité
"M. Kandola est un jeune homme sans casier judiciaire qui a le soutien de sa famille et l'espoir d'une réinsertion" - pas une considération primordiale en raison de la nature de l'agression.
Remords - non accepté faute de preuves suffisantes
 paragraphes 29-35</t>
    </r>
  </si>
  <si>
    <r>
      <rPr>
        <sz val="11"/>
        <color rgb="FF000000"/>
        <rFont val="Times New Roman"/>
        <family val="1"/>
      </rPr>
      <t>17 mois d'emprisonnement, suivis d'un an de mise à l'épreuve, après le crédit de 4 mois de détention préventive, ce qui laisse 12 mois à purger. 
Conditions :
Conditions statutaires et rapports requis
Ordre de non-contact
Suivre un programme de gestion de la colère et un programme de conseil en matière d'alcool, conformément aux instructions de l'agent de probation.
Effectuer 50 heures de travaux d'intérêt général".
 Ordonnance de prélèvement d’ADN 
 Paragraphes 41-51</t>
    </r>
  </si>
  <si>
    <r>
      <rPr>
        <sz val="11"/>
        <color rgb="FF000000"/>
        <rFont val="Times New Roman"/>
        <family val="1"/>
      </rPr>
      <t>J.R. Groves J. (en chambre)</t>
    </r>
  </si>
  <si>
    <t>Cour suprême de la Colombie-Britannique,
Vancouver, Colombie-Britannique</t>
  </si>
  <si>
    <r>
      <rPr>
        <sz val="11"/>
        <color rgb="FF000000"/>
        <rFont val="Times New Roman"/>
        <family val="1"/>
      </rPr>
      <t>En raison de l'interdiction de posséder des armes imposée par l'article 109, un autre appel (2011 BCCA 240) a été interjeté afin de " modifier la loi pour prévoir une interdiction de posséder des armes et des munitions pendant 10 ans, une interdiction à vie de posséder des armes interdites et à autorisation restreinte, et pour ordonner que l'intéressé remette tous ces articles ". L'interdiction d'utiliser des armes qui figurait dans l'ordonnance de probation de Kandola a été supprimée" - résumé de l'affaire</t>
    </r>
  </si>
  <si>
    <r>
      <rPr>
        <u/>
        <sz val="11"/>
        <color rgb="FF0000FF"/>
        <rFont val="Times New Roman"/>
        <family val="1"/>
      </rPr>
      <t>R v Woodward, 2011 BCCA 251</t>
    </r>
  </si>
  <si>
    <r>
      <rPr>
        <sz val="11"/>
        <color rgb="FF000000"/>
        <rFont val="Times New Roman"/>
        <family val="1"/>
      </rPr>
      <t>Voies de fait graves</t>
    </r>
  </si>
  <si>
    <r>
      <rPr>
        <sz val="11"/>
        <color rgb="FF000000"/>
        <rFont val="Times New Roman"/>
        <family val="1"/>
      </rPr>
      <t>s. 268(2)</t>
    </r>
  </si>
  <si>
    <r>
      <rPr>
        <sz val="11"/>
        <color rgb="FF000000"/>
        <rFont val="Times New Roman"/>
        <family val="1"/>
      </rPr>
      <t>13 mars 2009</t>
    </r>
  </si>
  <si>
    <r>
      <rPr>
        <sz val="11"/>
        <color rgb="FF000000"/>
        <rFont val="Times New Roman"/>
        <family val="1"/>
      </rPr>
      <t>Condamnation (2010 BCPC 177) : 11 août 2010 (écrit, rapporté)
 Détermination de la peine (2010 BCPC 271) : 8 novembre 2010 (écrit, rapport)
 Appel : 27 mai 2011 (écrit, rapport)</t>
    </r>
  </si>
  <si>
    <r>
      <rPr>
        <sz val="11"/>
        <color rgb="FF000000"/>
        <rFont val="Times New Roman"/>
        <family val="1"/>
      </rPr>
      <t>Shawn Woodward</t>
    </r>
  </si>
  <si>
    <r>
      <rPr>
        <sz val="11"/>
        <color rgb="FF000000"/>
        <rFont val="Times New Roman"/>
        <family val="1"/>
      </rPr>
      <t>37 (lors de la détermination de la peine)</t>
    </r>
  </si>
  <si>
    <r>
      <rPr>
        <sz val="11"/>
        <color rgb="FF000000"/>
        <rFont val="Times New Roman"/>
        <family val="1"/>
      </rPr>
      <t>Éducation : trois années d’études postsecondaires
Travail : travaillé sur un chantier de construction
Familles et amis : « est né et a grandi à Kelowna dans une fratrie de six » ; « Ses parents étaient tous deux employés par BC Fruit Packers. Son père est désormais décédé. Sa mère continue de résider à Kelowna et continue de soutenir son fils. Le frère de M. Woodward et une de ses sœurs ont écrit des lettres de soutien. Au total, onze lettres de soutien ont été soumises. M. Woodward est décrit par sa famille et ses amis comme une personne capable de compassion et de générosité, comme une personne pour qui cet événement était complètement hors de caractère.
Consommation de substances : « Plusieurs lettres provenaient de personnes qui avaient connu M. Woodward grâce à son association avec l'Union Gospel Mission et la communauté AA. M. Woodward était accro à la cocaïne depuis plusieurs années et s'est tourné vers l'Union Gospel Mission pour obtenir de l'aide lorsqu'il s'est retrouvé à vivre dans le quartier est du centre-ville.
 - paragraphe 7 (2011 BCCA 251)
 - paragraphes 48-49 (2010 BCPC 271)</t>
    </r>
  </si>
  <si>
    <r>
      <rPr>
        <sz val="11"/>
        <color rgb="FF000000"/>
        <rFont val="Times New Roman"/>
        <family val="1"/>
      </rPr>
      <t>Client régulier du pub, les déclarations des victimes sur les répercussions ont été fournies par ses enfants et son frère - paragraphe 18</t>
    </r>
  </si>
  <si>
    <r>
      <rPr>
        <sz val="11"/>
        <color rgb="FF000000"/>
        <rFont val="Times New Roman"/>
        <family val="1"/>
      </rPr>
      <t>M. D. célébrait son départ à la retraite au Fountainhead Pub dont « la clientèle est composée principalement, mais pas exclusivement, de personnes homosexuelles, lesbiennes et transgenres ». « M. D. s'est approché de M. Woodward à deux reprises » : 1) M. D. a touché l'épaule de M. Woodward et « lui a proposé de lui offrir un verre. M. Woodward a refusé, déclarant : « Non, je ne suis pas comme ça ». 2) « M. D. a demandé à M. Woodward s'il voulait jouer au billard. M. Woodard a refusé, déclarant : « Je ne veux pas boire un verre, je ne veux pas jouer au billard, je veux juste être laissé tranquille. » Peu de temps après, alors qu'il quittait le pub, « Sans dire un mot, M. Woodward, ... a serré le poing avec sa main droite et l'a enfoncé dans le visage de M. D. avec une telle force que ce dernier a perdu connaissance et est resté debout. M. D. est tombé en arrière, s'est cogné la tête contre le sol et a subi une lésion cérébrale catastrophique... Lorsqu'une de ces personnes lui a demandé pourquoi il avait fait cela, M. Woodward a répondu : « C'est un pédé, il l'a mérité, le pédé m'a touché, je ne suis pas un pédé, il l'a mérité. » - paragraphes 2, 6-10</t>
    </r>
  </si>
  <si>
    <r>
      <rPr>
        <sz val="11"/>
        <color rgb="FF000000"/>
        <rFont val="Times New Roman"/>
        <family val="1"/>
      </rPr>
      <t>Renvoyé aux facteurs de Kandola :
 "Dans le passé, par le biais de la jurisprudence, les tribunaux ont pris en considération les circonstances suivantes pour déterminer si une infraction était motivée par la haine liée à l'orientation sexuelle : si des propos anti-homosexuels ont été tenus avant, pendant ou après la commission de l'infraction ; si l'infraction a été commise dans un lieu à haute visibilité, faute d'un meilleur terme, où les homosexuels sont connus pour fréquenter ; l'absence de provocation ; l'absence d'interaction préalable entre l'accusé et la victime ; la violence extrême ou disproportionnée ; et enfin, l'absence de toute autre explication ou motivation possible compte tenu de la présence de certains ou de l'ensemble des facteurs susmentionnés "."Paragraphe 8 (2010 BCPC 271)</t>
    </r>
  </si>
  <si>
    <r>
      <rPr>
        <sz val="11"/>
        <color rgb="FF000000"/>
        <rFont val="Times New Roman"/>
        <family val="1"/>
      </rPr>
      <t>Gay</t>
    </r>
  </si>
  <si>
    <t>Accepté
Oui, pour les raisons suivantes :
 1) M. Woodward "savait que le Pub était fréquenté par des clients homosexuels le vendredi soir" et d'après son témoignage, "il était très mal à l'aise avec le contact visuel de M. D., l'offre d'un verre et l'invitation à faire une partie de billard". 
 2) L'itinéraire qu'il a suivi pour quitter le pub l'a éloigné de M. D. et il était plus petit que ce dernier, de sorte que le coup de poing qui a mis M. D. KO "était destiné à le punir".
 3) Par la suite, il a dit "à plusieurs reprises "Il m'a touché". Je ne suis pas un pédé".
 paragraphes 17-21 (2010 BCPC 271)
 S'inscrire dans le cadre de Kandola :
 "Le Fountainhead Pub est généralement connu, et M. Woodward le savait tout particulièrement, pour attirer une importante clientèle gay le vendredi soir. M. Woodward a tenu des propos homophobes à plusieurs reprises après avoir agressé M. D.. Les seules interactions entre M. D. et M. Woodward avant l'agression ont été deux brèves conversations et une pression sur l'épaule de M. Woodward. Il n'y a pas eu de contact ni de provocation immédiatement avant que M. D. ne soit agressé. Il n'a eu aucune possibilité de se défendre. Il s'agit d'un coup de poing donné par surprise, lancé avec une telle force que M. D. s'est retrouvé inconscient, mais debout. Les conséquences d'assommer quelqu'un alors qu'il se trouve sur un sol carrelé n'étaient peut-être pas intentionnelles, mais elles étaient certainement prévisibles. En dehors des brèves interactions décrites ci-dessus, il n'y a pas d'antécédents entre M. Woodward et M. D.. Compte tenu du langage et du comportement odieux de M. Woodward à l'extérieur du pub après son arrestation, je ne vois aucune autre explication ou motivation possible pour l'agression de M. Woodward sur M. D. que l'homophobie virulente " - paragraphe 24 (2010 BCPC 271)</t>
  </si>
  <si>
    <r>
      <rPr>
        <sz val="11"/>
        <color rgb="FF000000"/>
        <rFont val="Times New Roman"/>
        <family val="1"/>
      </rPr>
      <t>Le tribunal a seulement mentionné que les facteurs aggravants graves sont la nature de l'agression et la violence excessive. 
Le tribunal a également mentionné que le juge chargé de la détermination de la peine avait cité la déclaration d'impact sur la victime.</t>
    </r>
  </si>
  <si>
    <r>
      <rPr>
        <sz val="11"/>
        <color rgb="FF000000"/>
        <rFont val="Times New Roman"/>
        <family val="1"/>
      </rPr>
      <t>Oui - DV</t>
    </r>
  </si>
  <si>
    <r>
      <rPr>
        <sz val="11"/>
        <color rgb="FF000000"/>
        <rFont val="Times New Roman"/>
        <family val="1"/>
      </rPr>
      <t>Soutien de sa famille et de ses amis - paragraphe 53 (2010 BCPC 271)</t>
    </r>
  </si>
  <si>
    <r>
      <rPr>
        <sz val="11"/>
        <color rgb="FF000000"/>
        <rFont val="Times New Roman"/>
        <family val="1"/>
      </rPr>
      <t>0-14 ans</t>
    </r>
  </si>
  <si>
    <t>6 ans d'emprisonnement, 10 ans d'interdiction de posséder des armes à feu et prélèvement d'un échantillon d'ADN. - Paragraphes 53-55 (2010 BCPC 271)</t>
  </si>
  <si>
    <r>
      <rPr>
        <sz val="11"/>
        <color rgb="FF000000"/>
        <rFont val="Times New Roman"/>
        <family val="1"/>
      </rPr>
      <t>Amélioré, mais le degré n'est pas spécifié</t>
    </r>
  </si>
  <si>
    <r>
      <rPr>
        <sz val="11"/>
        <color rgb="FF000000"/>
        <rFont val="Times New Roman"/>
        <family val="1"/>
      </rPr>
      <t>M.A. Rowles, E.C. Chiasson et S.D. Frankel JJ.A.</t>
    </r>
  </si>
  <si>
    <r>
      <rPr>
        <sz val="11"/>
        <color rgb="FF000000"/>
        <rFont val="Times New Roman"/>
        <family val="1"/>
      </rPr>
      <t>L'appel de 2010 BCPC 271 a été rejeté.</t>
    </r>
  </si>
  <si>
    <r>
      <rPr>
        <u/>
        <sz val="11"/>
        <color rgb="FF1155CC"/>
        <rFont val="Times New Roman"/>
        <family val="1"/>
      </rPr>
      <t>R v Stalker, 2011 BCSC 1401</t>
    </r>
  </si>
  <si>
    <r>
      <rPr>
        <sz val="11"/>
        <color rgb="FF000000"/>
        <rFont val="Times New Roman"/>
        <family val="1"/>
      </rPr>
      <t>1) Voies de fait graves
2) Agression avec une arme
3) Profération de menaces</t>
    </r>
  </si>
  <si>
    <r>
      <rPr>
        <sz val="11"/>
        <color rgb="FF000000"/>
        <rFont val="Times New Roman"/>
        <family val="1"/>
      </rPr>
      <t>s. 268
s. 267(a)
s. 264.1</t>
    </r>
  </si>
  <si>
    <r>
      <rPr>
        <sz val="11"/>
        <color rgb="FF000000"/>
        <rFont val="Times New Roman"/>
        <family val="1"/>
      </rPr>
      <t>1) &amp; 3) condamnés par un jury
Sursis à statuer sur le point 2) en raison des mêmes faits que le point 1)</t>
    </r>
  </si>
  <si>
    <r>
      <rPr>
        <sz val="11"/>
        <color rgb="FF000000"/>
        <rFont val="Times New Roman"/>
        <family val="1"/>
      </rPr>
      <t>8 février 2009</t>
    </r>
  </si>
  <si>
    <r>
      <rPr>
        <sz val="11"/>
        <color rgb="FF000000"/>
        <rFont val="Times New Roman"/>
        <family val="1"/>
      </rPr>
      <t>19 septembre 2011 (écrit, rapporté)</t>
    </r>
  </si>
  <si>
    <r>
      <rPr>
        <sz val="11"/>
        <color rgb="FF000000"/>
        <rFont val="Times New Roman"/>
        <family val="1"/>
      </rPr>
      <t>Kyle James Stalker</t>
    </r>
  </si>
  <si>
    <r>
      <rPr>
        <sz val="11"/>
        <color rgb="FF000000"/>
        <rFont val="Times New Roman"/>
        <family val="1"/>
      </rPr>
      <t>19 ans (au moment de l'infraction)</t>
    </r>
  </si>
  <si>
    <r>
      <rPr>
        <sz val="11"/>
        <color rgb="FF000000"/>
        <rFont val="Times New Roman"/>
        <family val="1"/>
      </rPr>
      <t>Travail : travaille pour une entreprise d'aménagement paysager
Accueil : vit avec sa mère
Familles : a grandi à Vancouver. Il a un frère aîné qui a eu des démêlés avec la justice. Ses parents se sont séparés quand il avait environ 12 ans et après quelques années de violences domestiques de son père contre sa mère. La rupture familiale fut difficile pour lui et son adolescence fut difficile.
Consommation de substances : Il était en colère et utilisait l’alcool comme échappatoire. Il a expérimenté les drogues, mais ne consommait régulièrement que de la marijuana.</t>
    </r>
  </si>
  <si>
    <r>
      <rPr>
        <sz val="11"/>
        <color rgb="FF000000"/>
        <rFont val="Times New Roman"/>
        <family val="1"/>
      </rPr>
      <t>Homme
Femme</t>
    </r>
  </si>
  <si>
    <r>
      <rPr>
        <sz val="11"/>
        <color rgb="FF000000"/>
        <rFont val="Times New Roman"/>
        <family val="1"/>
      </rPr>
      <t>Indo-Canadiens, Bruns</t>
    </r>
  </si>
  <si>
    <r>
      <rPr>
        <sz val="11"/>
        <color rgb="FF000000"/>
        <rFont val="Times New Roman"/>
        <family val="1"/>
      </rPr>
      <t>Vers 2 heures du matin, sur ou à proximité de la piste de danse d'une boîte de nuit, M. Stalker a frappé JB à la tête avec une bouteille de bière, et le côté gauche du visage de M. B. a été gravement blessé par la bouteille cassée, lui laissant une grande cicatrice. M. Stalker a également dit à Mme B. : « Tu es morte, salope. »
M. B. a invité M. Stalker à danser, et M. Stalker a répondu : « Je ne danse pas avec les hommes bruns. » Le juge était convaincu hors de tout doute raisonnable que M. Stalker avait frappé M. B. à la tête avec une bouteille de bière après un très bref échange avec M. B. et non en réponse à une agression de M. B. ou de quelqu’un d’autre. L’agression s’est déroulée très rapidement, sans possibilité de préméditation.</t>
    </r>
  </si>
  <si>
    <r>
      <rPr>
        <sz val="11"/>
        <color rgb="FF000000"/>
        <rFont val="Times New Roman"/>
        <family val="1"/>
      </rPr>
      <t>Les facteurs de Kandola sont cités au paragraphe 33
 1. si des propos incitant à la haine ou aux préjugés ont été tenus avant, pendant ou après la commission de l'infraction (choix du moment )
  2. si l'infraction a été commise dans un lieu à forte visibilité fréquenté par des personnes présentant les caractéristiques définies à l'article 718.2(a)(i)
  3. l'absence de provocation
  4. l'absence d'interaction préalable entre l'accusé et la victime
  5. violence extrême ou disproportionnée
  6. l'absence de toute autre explication ou motivation possible compte tenu de la présence de certains ou de l'ensemble des facteurs susmentionnés.
 Le ministère public a fait valoir que tous ces facteurs étaient réunis.</t>
    </r>
  </si>
  <si>
    <r>
      <rPr>
        <sz val="11"/>
        <color rgb="FF000000"/>
        <rFont val="Times New Roman"/>
        <family val="1"/>
      </rPr>
      <t>Race, origine ethnique ou nationale
Sexe</t>
    </r>
  </si>
  <si>
    <r>
      <rPr>
        <sz val="11"/>
        <color rgb="FF000000"/>
        <rFont val="Times New Roman"/>
        <family val="1"/>
      </rPr>
      <t>Indo-Canadiens
Les hommes</t>
    </r>
  </si>
  <si>
    <r>
      <rPr>
        <sz val="11"/>
        <color rgb="FF000000"/>
        <rFont val="Times New Roman"/>
        <family val="1"/>
      </rPr>
      <t>Accepté
La Couronne a prouvé hors de tout doute raisonnable que les préjugés à l'égard des hommes indo-canadiens faisaient partie de sa motivation pour commettre l'agression. paragraphe 38
Le crime était motivé par des préjugés dus à l'ignorance, et non par la haine. Les préjugés n'étaient pas la seule motivation, l'alcool en était une autre. Comme les propos de M. Stalker témoignaient de préjugés à l'égard des Indo-Canadiens, ils ont été prononcés dans un club où la plupart des clients étaient des Indo-Canadiens. Il y a eu très peu d'interaction entre M. Stalker et M. Bedi avant l'agression, aucune provocation de la part de M. Bedi, et l'agression elle-même a été d'une violence disproportionnée. La seule autre explication possible est que les remarques de M. Stalker étaient ignorantes, irréfléchies et n'étaient pas sérieusement intentionnelles.</t>
    </r>
  </si>
  <si>
    <r>
      <rPr>
        <sz val="11"/>
        <color rgb="FF000000"/>
        <rFont val="Times New Roman"/>
        <family val="1"/>
      </rPr>
      <t>Agressions violentes et non provoquées
Casier judiciaire avec infraction similaire
Déclaration de la victime sur les incidences</t>
    </r>
  </si>
  <si>
    <r>
      <rPr>
        <sz val="11"/>
        <color rgb="FF000000"/>
        <rFont val="Times New Roman"/>
        <family val="1"/>
      </rPr>
      <t>Âge et début de la réadaptation
Peu de préméditation
Exprime des remords et présente des excuses en audience publique</t>
    </r>
  </si>
  <si>
    <t>Voies de fait graves - - 2 ans moins un jour 
Menaces - - 6 mois, simultanément
une interdiction obligatoire de posséder des armes pendant 10 ans en vertu de l'article 109(1)(a) 
Ordonnance de prélèvement d’ADN en vertu de l'article 487.051
L'une des trois circonstances aggravantes : M. Stalker était motivé en partie par des préjugés, mais ces préjugés étaient fondés sur l'ignorance plutôt que sur la haine.
Une peine moins lourde, assortie d'une amende, a été rejetée, car elle ne reflétait pas les principes de détermination de la peine et la culpabilité morale de M. Stalker.</t>
  </si>
  <si>
    <r>
      <rPr>
        <sz val="11"/>
        <color rgb="FF000000"/>
        <rFont val="Times New Roman"/>
        <family val="1"/>
      </rPr>
      <t>Le rejet d'une peine inférieure indique que la peine a probablement été renforcée.</t>
    </r>
  </si>
  <si>
    <r>
      <rPr>
        <sz val="11"/>
        <color rgb="FF000000"/>
        <rFont val="Times New Roman"/>
        <family val="1"/>
      </rPr>
      <t>B. Fisher J. (comparution par vidéoconférence)</t>
    </r>
  </si>
  <si>
    <r>
      <rPr>
        <sz val="11"/>
        <color rgb="FF000000"/>
        <rFont val="Times New Roman"/>
        <family val="1"/>
      </rPr>
      <t>Condamnation en première instance
 Le harceleur a fait appel en 2013, mais l'appel a été rejeté et la condamnation a été confirmée.</t>
    </r>
  </si>
  <si>
    <t>L'appel pour cause de légitime défense a été rejeté le 20 décembre 2013 par M.E. Saunders, E.C. Chiasson, S.D. Frankel JJ.A. devant la Cour d'appel de la Colombie-Britannique, Vancouver, Colombie-Britannique (2013 BCCA 555).</t>
  </si>
  <si>
    <r>
      <rPr>
        <u/>
        <sz val="11"/>
        <color rgb="FF1155CC"/>
        <rFont val="Times New Roman"/>
        <family val="1"/>
      </rPr>
      <t>R v Cameron, 2013 BCPC 283</t>
    </r>
  </si>
  <si>
    <r>
      <rPr>
        <sz val="11"/>
        <color rgb="FF000000"/>
        <rFont val="Times New Roman"/>
        <family val="1"/>
      </rPr>
      <t>6 juillet 2011</t>
    </r>
  </si>
  <si>
    <r>
      <rPr>
        <sz val="11"/>
        <color rgb="FF000000"/>
        <rFont val="Times New Roman"/>
        <family val="1"/>
      </rPr>
      <t>Condamnation (2013 BCPC 202) : 23 avril 2013 (écrit, rapporté) 
Détermination de la peine : 5 juillet 2013 (écrit, rapporté)</t>
    </r>
  </si>
  <si>
    <r>
      <rPr>
        <sz val="11"/>
        <color rgb="FF000000"/>
        <rFont val="Times New Roman"/>
        <family val="1"/>
      </rPr>
      <t>Kyle Alexander Cameron</t>
    </r>
  </si>
  <si>
    <r>
      <rPr>
        <sz val="11"/>
        <color rgb="FF000000"/>
        <rFont val="Times New Roman"/>
        <family val="1"/>
      </rPr>
      <t>26 (lors de la détermination de la peine)</t>
    </r>
  </si>
  <si>
    <r>
      <rPr>
        <sz val="11"/>
        <color rgb="FF000000"/>
        <rFont val="Times New Roman"/>
        <family val="1"/>
      </rPr>
      <t>Caucasien·ne</t>
    </r>
  </si>
  <si>
    <t>Rapport présentenciel (oui)
Éducation : 11e année terminée
Travail : A travaillé comme couvreur après la 11e année ; « Il a travaillé régulièrement. Son emploi le plus récent est confirmé par un employeur qui commente sa fiabilité en tant que travailleur.
Domicile : « Il a vécu avec sa mère jusqu'à son arrestation pour cette accusation. »
Familles et amis : « avait une relation limitée avec son propre père. Sa mère était alors en relation de longue date avec un homme qui est devenu une figure paternelle pour M. Cameron. Cet individu est décédé en avril de cette année. M. Cameron est proche de ses deux frères aînés. 
Consommation de substances : « Il avait développé, avant son incarcération, une forte dépendance à l'alcool, à la marijuana et à la cocaïne. Il consommait ces drogues tous les week-ends. Il s'enivrait régulièrement et s'évanouissait parfois.
Santé mentale : « Il a reconnu un problème de colère et a déclaré qu'il avait l'habitude de perdre son sang-froid, mais qu'il pense qu'il gère désormais mieux ses émotions. »
  - paragraphes 21-22</t>
  </si>
  <si>
    <r>
      <rPr>
        <sz val="11"/>
        <color rgb="FF000000"/>
        <rFont val="Times New Roman"/>
        <family val="1"/>
      </rPr>
      <t>Indien</t>
    </r>
  </si>
  <si>
    <r>
      <rPr>
        <sz val="11"/>
        <color rgb="FF000000"/>
        <rFont val="Times New Roman"/>
        <family val="1"/>
      </rPr>
      <t>« M. Mohammed a été victime d'un accident vasculaire cérébral en 2010, ce qui a interrompu ce qui avait été une vie professionnelle productive en tant que camionneur, subvenant aux besoins de sa femme et de ses deux enfants adolescents. Il n’a pas pu travailler pendant un certain temps, mais devait reprendre le travail plus tard en juillet 2011. Cependant, ses blessures et son handicap sont désormais tels, suite à cette agression, qu’il est pratiquement inapte au travail à l’heure actuelle et nécessite des soins et une thérapie continus. Il est désormais divorcé et ne peut plus profiter de ses enfants lors de ses visites parentales. Il est incapable de se déplacer dans la communauté ou d’effectuer les tâches quotidiennes. Son côté droit est particulièrement faible et il a une utilisation efficace limitée de la main de ce côté. Sa mobilité et sa parole sont réduites et il a besoin d’orthophonie et de physiothérapie. Sa vue a diminué et il souffre de douleurs aux hanches, aux jambes et aux bras, ainsi que de maux de tête. Il a souffert émotionnellement. Il dort mal et fait des cauchemars. « Sa situation financière est précaire. » - paragraphe 13 de la déclaration de la victime</t>
    </r>
  </si>
  <si>
    <r>
      <rPr>
        <sz val="11"/>
        <color rgb="FF000000"/>
        <rFont val="Times New Roman"/>
        <family val="1"/>
      </rPr>
      <t>« La victime, un Indien, a été attaquée par un groupe de cinq ou six jeunes hommes. Ils l’ont insulté, y compris par des insultes racistes, et l’ont bousculé. Après avoir été frappée à plusieurs reprises, la victime est tombée au sol. Il a été frappé à coups de pied et de poing alors qu'il était au sol et qu'il était incapable de se défendre. Un agresseur a ensuite traîné la victime dans une ruelle. L'attaque a été observée par au moins trois témoins, dont l'un a appelé la police. Lorsque la police est intervenue, les agresseurs ont pris la fuite. La police a suivi l'un des agresseurs, l'accusé Chad Cameron, jusqu'à son domicile voisin, où il a été arrêté. Lors de son arrestation, Chad a déclaré qu’il dormait et qu’il ne savait pas ce qui se passait. L'accusé Kyle Cameron a été retrouvé allongé sur le sol devant la maison et a été arrêté. Après son arrestation, Kyle a fait une déclaration à la police. Il a d'abord nié avoir eu connaissance de ce qui s'était passé, mais a déclaré plus tard qu'il avait été impliqué dans une bagarre et qu'il avait donné quelques coups de poing. - résumé de l'affaire (2013 BCPC 202)</t>
    </r>
  </si>
  <si>
    <r>
      <rPr>
        <sz val="11"/>
        <color rgb="FF000000"/>
        <rFont val="Times New Roman"/>
        <family val="1"/>
      </rPr>
      <t>Les agresseurs traitent M. M. de " tête de chiffon " et de " peau de merde " - paragraphe 28</t>
    </r>
  </si>
  <si>
    <r>
      <rPr>
        <sz val="11"/>
        <color rgb="FF000000"/>
        <rFont val="Times New Roman"/>
        <family val="1"/>
      </rPr>
      <t>Rejeté
Le tribunal n'a pas conclu que le crime était motivé par la partialité au-delà de tout doute raisonnable pour les trois raisons suivantes :
 1) aucune preuve de l'identité de la personne qui a prononcé ces insultes raciales ("tête de chiffon" et "peau de merde") à quel moment de l'attaque en rafale ;
 2) l'état d'ébriété de M. Cameron ; et 
 3) l'absence de preuve d'une orientation vers une quelconque forme de partialité, de préjugé ou de haine. - Paragraphes 28-30</t>
    </r>
  </si>
  <si>
    <r>
      <rPr>
        <sz val="11"/>
        <color rgb="FF000000"/>
        <rFont val="Times New Roman"/>
        <family val="1"/>
      </rPr>
      <t>Un acte de violence commis au hasard contre un homme qui ne faisait que vaquer à ses occupations dans le quartier 
 paragraphe 42</t>
    </r>
  </si>
  <si>
    <r>
      <rPr>
        <sz val="11"/>
        <color rgb="FF000000"/>
        <rFont val="Times New Roman"/>
        <family val="1"/>
      </rPr>
      <t>Jeune 
Pas de casier judiciaire autre qu'une infraction au code de la route
Remords exprimés
 paragraphe 43</t>
    </r>
  </si>
  <si>
    <t xml:space="preserve">
5 ans d'emprisonnement, après le crédit de 7 mois de détention préventive, ce qui laisse 4 ans et 5 mois à purger
 Interdiction de posséder des armes à feu pendant 10 ans.
 Ordonnance de prélèvement d’ADN 
 paragraphes 45-47</t>
  </si>
  <si>
    <r>
      <rPr>
        <sz val="11"/>
        <color rgb="FF000000"/>
        <rFont val="Times New Roman"/>
        <family val="1"/>
      </rPr>
      <t>M.B. Hicks Prov. Ct. J.</t>
    </r>
  </si>
  <si>
    <r>
      <rPr>
        <sz val="11"/>
        <color rgb="FF000000"/>
        <rFont val="Times New Roman"/>
        <family val="1"/>
      </rPr>
      <t>Cour provinciale de la Colombie-Britannique
Surrey, Colombie-Britannique</t>
    </r>
  </si>
  <si>
    <r>
      <rPr>
        <u/>
        <sz val="11"/>
        <color rgb="FF0000FF"/>
        <rFont val="Times New Roman"/>
        <family val="1"/>
      </rPr>
      <t>R v Forsythe, 2016 BCPC 202</t>
    </r>
  </si>
  <si>
    <r>
      <rPr>
        <sz val="11"/>
        <color theme="1"/>
        <rFont val="Times New Roman"/>
        <family val="1"/>
      </rPr>
      <t>15 février 2014</t>
    </r>
  </si>
  <si>
    <r>
      <rPr>
        <sz val="11"/>
        <color theme="1"/>
        <rFont val="Times New Roman"/>
        <family val="1"/>
      </rPr>
      <t>Condamnation (2015 BCPC 387) : 6 mai 2015 (écrit, rapporté)
Détermination de la peine : 16 juin 2016 (écrit, rapporté)</t>
    </r>
  </si>
  <si>
    <r>
      <rPr>
        <sz val="11"/>
        <color theme="1"/>
        <rFont val="Times New Roman"/>
        <family val="1"/>
      </rPr>
      <t>Force Mclellan Forsythe</t>
    </r>
  </si>
  <si>
    <r>
      <rPr>
        <sz val="11"/>
        <color theme="1"/>
        <rFont val="Times New Roman"/>
        <family val="1"/>
      </rPr>
      <t>30 (au moment de la détermination de la peine)</t>
    </r>
  </si>
  <si>
    <r>
      <rPr>
        <sz val="11"/>
        <color theme="1"/>
        <rFont val="Times New Roman"/>
        <family val="1"/>
      </rPr>
      <t>2 rapports psychologiques (un de 2010 et l'autre de 2016)
Éducation : complétée jusqu'au niveau de la 11e année
Travail : emploi sporadique depuis qu'il a quitté l'école ; « Après avoir été libéré de détention, M. Forsythe a été au chômage pendant trois ans. Il a trouvé un emploi comme ouvrier pour des constructeurs résidentiels sur la Sunshine Coast peu de temps après y avoir déménagé. Son emploi semble contribuer à son progrès émotionnel et psychologique.
Domicile : « Il a vécu à Richmond jusqu'à l'été 2015, date à laquelle il a déménagé à Gibsons pour vivre avec ses parents. »
Relations : « Il a une partenaire depuis environ trois ans avec laquelle il réside désormais dans une résidence séparée. Elle se présente comme une personne respectueuse des lois et stable qui constitue un soutien positif pour le défendeur dans la communauté.
Consommation de substances : « Il a commencé très tôt à abuser de l'alcool, de drogues excitantes comme la cocaïne et à prendre des stéroïdes pendant la pratique de la musculation. Ses parents lui ont donné les moyens de suivre des programmes de traitement de bonne qualité, mais ils n'ont pas apporté de bénéfices durables au moins jusqu'à l'âge de 24 ans.
 - paragraphes 15-16, 20-21</t>
    </r>
  </si>
  <si>
    <r>
      <rPr>
        <sz val="11"/>
        <color theme="1"/>
        <rFont val="Times New Roman"/>
        <family val="1"/>
      </rPr>
      <t>D'âge moyen</t>
    </r>
  </si>
  <si>
    <r>
      <rPr>
        <sz val="11"/>
        <color theme="1"/>
        <rFont val="Times New Roman"/>
        <family val="1"/>
      </rPr>
      <t>Apparaît comme étant d'origine moyen-orientale ou sud-asiatique auprès du défendeur</t>
    </r>
  </si>
  <si>
    <r>
      <rPr>
        <sz val="11"/>
        <color theme="1"/>
        <rFont val="Times New Roman"/>
        <family val="1"/>
      </rPr>
      <t>Homme d'affaires avec sa femme et sa fille adolescente</t>
    </r>
  </si>
  <si>
    <r>
      <rPr>
        <sz val="11"/>
        <color theme="1"/>
        <rFont val="Times New Roman"/>
        <family val="1"/>
      </rPr>
      <t>M. U. a conduit sa famille pour quitter le centre commercial et s'est arrêté pour laisser M. Forsythe et sa famille passer en toute sécurité un passage pour piétons. M. Forsythe était derrière sa famille et a craché sur la vitre du conducteur. M. U. est sorti de sa voiture et s'est dirigé lentement vers M. Forsythe, les bras baissés et les mains dans un geste interrogateur. « Le défendeur s'est immédiatement précipité sur M. U. et lui a donné un coup de poing à la tête avec suffisamment de force pour le faire tomber, ce qui l'a fait tomber en arrière sur le trottoir. M. U. s'est mis à quatre pattes et M. Forsythe lui a donné un coup de pied violent au visage. Les témoins ont décrit ce coup comme un coup de pied de football. M. Forsythe et sa famille ont alors quitté les lieux. » - paragraphes 3-7</t>
    </r>
  </si>
  <si>
    <r>
      <rPr>
        <sz val="11"/>
        <color theme="1"/>
        <rFont val="Times New Roman"/>
        <family val="1"/>
      </rPr>
      <t>Il s'agissait d'une attaque non provoquée. L'accusé a choisi d'attaquer uniquement parce qu'il s'est senti manqué de respect en raison de ses propres croyances et perceptions qui ont été démontrées dans son propre témoignage.
 - Paragraphes 5, 33
L'accusé a injurié M. U., juré et craché sur la fenêtre - paragraphe 50 (2015 BCPC 387).</t>
    </r>
  </si>
  <si>
    <r>
      <rPr>
        <sz val="11"/>
        <color rgb="FF000000"/>
        <rFont val="Times New Roman"/>
        <family val="1"/>
      </rPr>
      <t xml:space="preserve">Race </t>
    </r>
  </si>
  <si>
    <r>
      <rPr>
        <sz val="11"/>
        <color theme="1"/>
        <rFont val="Times New Roman"/>
        <family val="1"/>
      </rPr>
      <t>Personnes du Moyen-Orient ou d'Asie du Sud, personnes à la peau brune</t>
    </r>
  </si>
  <si>
    <r>
      <rPr>
        <sz val="11"/>
        <color theme="1"/>
        <rFont val="Times New Roman"/>
        <family val="1"/>
      </rPr>
      <t>Accepté
Le tribunal a estimé que "l'un des facteurs à l'origine de la rage soudaine et extrême de M. Forsythe était qu'il avait le sentiment que quelqu'un à la "peau brune" lui manquait de respect" - paragraphe 8.
En outre, le tribunal a estimé que "les croyances à caractère racial qui ont contribué à l'agression" - paragraphe 28
Cette conclusion se fonde sur les injures et la nature non provoquée de l'infraction.</t>
    </r>
  </si>
  <si>
    <r>
      <rPr>
        <sz val="11"/>
        <color theme="1"/>
        <rFont val="Times New Roman"/>
        <family val="1"/>
      </rPr>
      <t>La Cour n'a pas précisé le degré de motivation requis. Cependant, la Cour a fait les commentaires suivants :
 (1) "Il a commis une attaque non provoquée dans des circonstances bénignes, uniquement en raison de ses propres croyances et perceptions" para 33 
 ou (3) "J'estime que, dans une certaine mesure, cette décision a été motivée par des préjugés raciaux" - paragraphe 50 2015 BCPC 387</t>
    </r>
  </si>
  <si>
    <r>
      <rPr>
        <sz val="11"/>
        <color theme="1"/>
        <rFont val="Times New Roman"/>
        <family val="1"/>
      </rPr>
      <t>Caractère non provoqué de l'attaque
L'usage potentiellement mortel de la force par des coups de pied
Coup de poing inattendu à la tête pouvant entraîner une blessure grave à la tête ou la mort
Antécédents criminels d'infractions violentes
 paragraphe 28</t>
    </r>
  </si>
  <si>
    <r>
      <rPr>
        <sz val="11"/>
        <color theme="1"/>
        <rFont val="Times New Roman"/>
        <family val="1"/>
      </rPr>
      <t>Aucun DV n'a été mentionné, mais la victime et sa famille ont témoigné.</t>
    </r>
  </si>
  <si>
    <r>
      <rPr>
        <sz val="11"/>
        <color theme="1"/>
        <rFont val="Times New Roman"/>
        <family val="1"/>
      </rPr>
      <t>La durée pendant laquelle M. Forsythe est resté dans la communauté sans récidiver ni enfreindre les conditions de sa libération sous caution.
Il suit volontairement un traitement. 
 paragraphe 29</t>
    </r>
  </si>
  <si>
    <r>
      <rPr>
        <sz val="11"/>
        <color theme="1"/>
        <rFont val="Times New Roman"/>
        <family val="1"/>
      </rPr>
      <t>0-18 mois</t>
    </r>
  </si>
  <si>
    <r>
      <rPr>
        <sz val="11"/>
        <color theme="1"/>
        <rFont val="Times New Roman"/>
        <family val="1"/>
      </rPr>
      <t>18 mois d'emprisonnement, suivis de 3 ans de mise à l'épreuve, après le crédit de 68 jours de détention préventive (1,5 équiv.), ce qui laisse 16 mois moins 8 jours à purger.
Conditions :
Conditions statutaires et rapports requis
S'abstenir de consommer de l'alcool et des médicaments non prescrits  
Suivre tous les programmes prescrits par l'agent de probation, y compris le conseil en gestion de l'abus de substances ou le conseil en gestion de la colère.
Ordre de non-contact, ordonnance de prélèvement d’ADN
 paragraphes 43 à 58</t>
    </r>
  </si>
  <si>
    <r>
      <rPr>
        <sz val="11"/>
        <color theme="1"/>
        <rFont val="Times New Roman"/>
        <family val="1"/>
      </rPr>
      <t>Renforcé, mais le degré n'est pas indiqué -para 36</t>
    </r>
  </si>
  <si>
    <r>
      <rPr>
        <sz val="11"/>
        <color theme="1"/>
        <rFont val="Times New Roman"/>
        <family val="1"/>
      </rPr>
      <t>J. Challenger Prov. Ct. J.</t>
    </r>
  </si>
  <si>
    <r>
      <rPr>
        <sz val="11"/>
        <color theme="1"/>
        <rFont val="Times New Roman"/>
        <family val="1"/>
      </rPr>
      <t>Cour provinciale de la Colombie-Britannique
(Division pénale)
North Vancouver, Colombie-Britannique</t>
    </r>
  </si>
  <si>
    <r>
      <rPr>
        <u/>
        <sz val="11"/>
        <color rgb="FF1155CC"/>
        <rFont val="Times New Roman"/>
        <family val="1"/>
      </rPr>
      <t>R v Topham, 2017 BCSC 551</t>
    </r>
  </si>
  <si>
    <r>
      <rPr>
        <sz val="11"/>
        <color rgb="FF000000"/>
        <rFont val="Times New Roman"/>
        <family val="1"/>
      </rPr>
      <t>Promotion délibérée de la haine contre le peuple juif</t>
    </r>
  </si>
  <si>
    <r>
      <rPr>
        <sz val="11"/>
        <color rgb="FF000000"/>
        <rFont val="Times New Roman"/>
        <family val="1"/>
      </rPr>
      <t>Condamné par un jury pour la période allant du 28 avril 2011 au 24 mai 2012</t>
    </r>
  </si>
  <si>
    <r>
      <rPr>
        <sz val="11"/>
        <color rgb="FF000000"/>
        <rFont val="Times New Roman"/>
        <family val="1"/>
      </rPr>
      <t>"Le premier couvrait la période allant du 28 avril 2011 au 24 mai 2012 ; le second couvrait la période allant du 29 janvier 2013 au 11 décembre 2013.</t>
    </r>
  </si>
  <si>
    <r>
      <rPr>
        <sz val="11"/>
        <color rgb="FF000000"/>
        <rFont val="Times New Roman"/>
        <family val="1"/>
      </rPr>
      <t>Condamnation : 12 novembre 2015 
Détermination de la peine : 13 mars 2017 (écrit, rapporté)</t>
    </r>
  </si>
  <si>
    <r>
      <rPr>
        <sz val="11"/>
        <color rgb="FF000000"/>
        <rFont val="Times New Roman"/>
        <family val="1"/>
      </rPr>
      <t>Roy Arthur Topham</t>
    </r>
  </si>
  <si>
    <r>
      <rPr>
        <sz val="11"/>
        <color rgb="FF000000"/>
        <rFont val="Times New Roman"/>
        <family val="1"/>
      </rPr>
      <t>70 (lors de la détermination de la peine)</t>
    </r>
  </si>
  <si>
    <r>
      <rPr>
        <sz val="11"/>
        <color rgb="FF000000"/>
        <rFont val="Times New Roman"/>
        <family val="1"/>
      </rPr>
      <t>Familles : « M. Topham a déménagé à Cariboo en 1970. Il a maintenant 70 ans et a vécu dans la région de Quesnel pendant la majeure partie de sa vie d'adulte.
Relations : « Pendant de nombreuses années, il a vécu avec sa femme sur une grande propriété rurale à l'extérieur de Quesnel. Il a quatre enfants ; en raison d'une discopathie dégénérative très douloureuse, sa femme a besoin d'utiliser un déambulateur et compte sur lui pour lui fournir de l'aide et des déplacements fréquents à Quesnel pour des soins médicaux et une évaluation.
Travail : « En plus de maintenir le site Web, il travaille comme mineur placer. Il entretient la propriété et quelques animaux de la ferme avec sa femme. Après son arrivée dans cette région, M. Topham a enseigné à l’école primaire pendant cinq ans. Il a travaillé à la Direction des parcs pendant huit ans. Il revient ensuite à l’enseignement en 1989 et enseigne dans une école alternative jusqu’en 1997. Il a pris sa retraite à cette époque de l'enseignement. Il était, selon l’avocat, apprécié et respecté en tant qu’enseignant. Il s'est ensuite lancé dans le secteur de la presse écrite, en publiant et en distribuant The Radical sous forme de journal papier pendant cinq ans. Le texte a été diffusé dans toute la Colombie-Britannique, mais en 2002, il a décidé de le mettre en ligne et de le publier sous le nom de Radicalpress.com. Le matériel qu’il a écrit et publié a toujours été controversé et M. Topham assume l’entière responsabilité du site et de son contenu. En effet, il l’a fait depuis que les accusations ont été portées.
Autres : Pas de casier judiciaire ; aucune association avec des groupes suprémacistes blancs ou autres groupes racistes ; il a contribué à sa communauté de plusieurs façons : membre du conseil d'administration de plusieurs associations coopératives ; « a travaillé avec des jeunes et s'est présenté à des élections politiques, tant au niveau municipal que provincial. »
paragraphes 9 à 12</t>
    </r>
  </si>
  <si>
    <r>
      <rPr>
        <sz val="11"/>
        <color rgb="FF000000"/>
        <rFont val="Times New Roman"/>
        <family val="1"/>
      </rPr>
      <t>Communauté juive</t>
    </r>
  </si>
  <si>
    <r>
      <rPr>
        <sz val="11"/>
        <color rgb="FF000000"/>
        <rFont val="Times New Roman"/>
        <family val="1"/>
      </rPr>
      <t>« Les captures d’écran de son site Web comprenaient un certain nombre d’œuvres antisémites de longue date. Il s’agissait notamment des Protocoles des Sages de Sion, du Juif biologique et de La religion juive : son influence aujourd’hui. Les Protocoles ont plus de 100 ans et les deux autres œuvres ont été écrites il y a plus de 50 ans. Je n’ai pas besoin de citer ces ouvrages : ils contiennent des déclarations antisémites viles et dégradantes et prétendent fournir des informations sur le plan des Juifs pour la domination mondiale.
En plus de fournir des liens vers ce matériel ou de le republier, M. Topham a fourni son propre commentaire, généralement gratuit, présentant le matériel. Il a également écrit Israël doit périr, un ouvrage très critique envers les Juifs et les sionistes et appelant à la castration de tous les Juifs. Il s’inspire d’un traité intitulé L’Allemagne doit périr. M. Topham a modifié les mots et l'a presente en déclarant :
Ce qui est frappant dans la vilenie de ce texte, c'est qu'aujourd'hui il semble sortir de la bouche de l'esprit comme s'il était aussi véridique et factuel que le soleil levant. En tant que tel, je crois fermement que tout ce que les Juifs sionistes écrivent sur les autres n'est en réalité qu'un reflet de leur propre moi intérieur pervers et disloqué. » paragraphes 6-7</t>
    </r>
  </si>
  <si>
    <r>
      <rPr>
        <sz val="11"/>
        <color rgb="FF000000"/>
        <rFont val="Times New Roman"/>
        <family val="1"/>
      </rPr>
      <t>Le tribunal a examiné les documents figurant sur son site web :
« Les captures d’écran de son site Web comprenaient un certain nombre d’œuvres antisémites de longue date. Il s’agissait notamment des Protocoles des Sages de Sion, du Juif biologique et de La religion juive : son influence aujourd’hui. Les Protocoles ont plus de 100 ans et les deux autres œuvres ont été écrites il y a plus de 50 ans. Je n’ai pas besoin de citer ces ouvrages : ils contiennent des déclarations antisémites viles et dégradantes et prétendent fournir des informations sur le plan des Juifs pour la domination mondiale.
En plus de fournir des liens vers ce matériel ou de le republier, M. Topham a fourni son propre commentaire, généralement gratuit, présentant le matériel. Il a également écrit Israël doit périr, un ouvrage très critique envers les Juifs et les sionistes et appelant à la castration de tous les Juifs. Il s’inspire d’un traité intitulé L’Allemagne doit périr. M. Topham a modifié les mots et l'a presente en déclarant :
Ce qui est frappant dans la vilenie de ce texte, c'est qu'aujourd'hui il semble sortir de la bouche de l'esprit comme s'il était aussi véridique et factuel que le soleil levant. En tant que tel, je crois fermement que tout ce que les Juifs sionistes écrivent sur les autres n'est en réalité qu'un reflet de leur propre moi intérieur pervers et disloqué. » paragraphes 6-7
Le tribunal a également mentionné ses commentaires lors du procès.</t>
    </r>
  </si>
  <si>
    <r>
      <rPr>
        <sz val="11"/>
        <color rgb="FF000000"/>
        <rFont val="Times New Roman"/>
        <family val="1"/>
      </rPr>
      <t>Race, origine nationale/ethnique et/ou religion 
(Le juge n'a pas directement indiqué qu'il s'agissait des motifs interdits en question, mais cela était sous-entendu par les motifs qu'il a explicitement mentionnés en se référant à l'article 718.2(a)(i)).</t>
    </r>
  </si>
  <si>
    <r>
      <rPr>
        <sz val="11"/>
        <color rgb="FF000000"/>
        <rFont val="Times New Roman"/>
        <family val="1"/>
      </rPr>
      <t>Accepté
Section. 319 (2) la condamnation a été prononcée par un jury. Dans sa décision de condamnation, le tribunal a mentionné l'article 718.2(a)(i) comme étant pertinent. La Cour s'est référée à la liste non exhaustive des expressions de haine dans l'arrêt Presseault, au paragraphe 47, pour analyser les facteurs aggravants. Les premiers facteurs aggravants énumérés sont identiques à l'article 47.1 de l'arrêt Presseault. 
Paragraphes 17, 31, 32</t>
    </r>
  </si>
  <si>
    <r>
      <rPr>
        <sz val="11"/>
        <color rgb="FF000000"/>
        <rFont val="Times New Roman"/>
        <family val="1"/>
      </rPr>
      <t>"Les communications de M. Topham n'étaient pas spontanées ; elles étaient réfléchies et délibérées. Comme il l'a indiqué à la Cour, il conserve les mêmes opinions et souhaite éduquer le public.
*Il a utilisé Internet pour diffuser ses opinions. Il permet de toucher un large public", paragraphe 32.</t>
    </r>
  </si>
  <si>
    <r>
      <rPr>
        <sz val="11"/>
        <color rgb="FF000000"/>
        <rFont val="Times New Roman"/>
        <family val="1"/>
      </rPr>
      <t>"M. Topham a 70 ans et il s'agit d'un premier délit. Il a apporté une contribution positive à sa communauté depuis qu'il vit dans la région de Cariboo.
*Il a opéré seul. Il ne fait pas partie d'un groupe raciste ou suprématiste blanc.
*Il exprime son point de vue comme une déclaration politique et non comme un appel aux armes. Je reconnais qu'il n'appelle pas directement à la violence. Aucune de ses déclarations ne prône la violence. Malheureusement, il ne reconnaît pas que ses communications peuvent, en encourageant la haine, promouvoir indirectement la violence. Toutefois, je reconnais que ce n'est pas l'intention qu'il a eue en faisant ces déclarations", paragraphe 33.</t>
    </r>
  </si>
  <si>
    <r>
      <rPr>
        <sz val="11"/>
        <color rgb="FF000000"/>
        <rFont val="Times New Roman"/>
        <family val="1"/>
      </rPr>
      <t>6 mois d'emprisonnement avec sursis, suivis de 2 ans de mise à l'épreuve 
Conditions : 
Conditions statutaires et rapports requis 
La première moitié de l'OS comprend un couvre-feu plus restrictif allant de 19 heures à 6 heures ; la seconde moitié va de 23 heures à 6 heures, avec des exceptions. Interdiction de posséder ou de consommer de l'alcool ou des substances contrôlées sans ordonnance, et interdiction de se rendre dans des lieux où l'on peut trouver de l'alcool. Supprimez Radicalpress.com de l'Internet et il est évident qu'il ne peut pas être redémarré. Pendant les six mois de l'OS, la condition de ne pas publier ou poster, directement ou indirectement, tout matériel sur un site internet où vos écrits peuvent être lus par des membres du public. Il ne s'agit que de la partie de cette phrase relative à la condamnation à l'emprisonnement avec sursis. 
Interdiction de contact, interdiction de possession d’armes 
Ne pas publier ou afficher sur un site Internet ou tout autre site ou plateforme de médias sociaux, où ces affichages ou publications peuvent être lus par le grand public, des informations sur des personnes de religion ou d'origine ethnique juive.
- paragraphes 47-60</t>
    </r>
  </si>
  <si>
    <r>
      <rPr>
        <sz val="11"/>
        <color rgb="FF000000"/>
        <rFont val="Times New Roman"/>
        <family val="1"/>
      </rPr>
      <t>G.B. Butler J.</t>
    </r>
  </si>
  <si>
    <r>
      <rPr>
        <sz val="11"/>
        <color rgb="FF000000"/>
        <rFont val="Times New Roman"/>
        <family val="1"/>
      </rPr>
      <t>Cour suprême de la Colombie-Britannique
Quesnel, Colombie-Britannique</t>
    </r>
  </si>
  <si>
    <r>
      <rPr>
        <sz val="11"/>
        <color rgb="FF000000"/>
        <rFont val="Times New Roman"/>
        <family val="1"/>
      </rPr>
      <t>L'appel contestant la constitutionnalité de l'article 319(2) du Code criminel au motif qu'il portait atteinte à ses droits protégés par l'article 2(b) de la Charte a été rejeté (2017 BCSC 259).</t>
    </r>
  </si>
  <si>
    <r>
      <rPr>
        <u/>
        <sz val="11"/>
        <color rgb="FF0000FF"/>
        <rFont val="Times New Roman"/>
        <family val="1"/>
      </rPr>
      <t>R. c. Castonguay, 2021 BCPC 315</t>
    </r>
  </si>
  <si>
    <r>
      <rPr>
        <sz val="11"/>
        <color theme="1"/>
        <rFont val="Times New Roman"/>
        <family val="1"/>
      </rPr>
      <t>A commis un méfait en causant des dommages au Centre culturel chinois</t>
    </r>
  </si>
  <si>
    <r>
      <rPr>
        <sz val="11"/>
        <color theme="1"/>
        <rFont val="Times New Roman"/>
        <family val="1"/>
      </rPr>
      <t>s. 430(4.1)</t>
    </r>
  </si>
  <si>
    <r>
      <rPr>
        <sz val="11"/>
        <color theme="1"/>
        <rFont val="Times New Roman"/>
        <family val="1"/>
      </rPr>
      <t>2 avril 2020</t>
    </r>
  </si>
  <si>
    <r>
      <rPr>
        <sz val="11"/>
        <color theme="1"/>
        <rFont val="Times New Roman"/>
        <family val="1"/>
      </rPr>
      <t>29 décembre 2021 (écrit, rapporté)</t>
    </r>
  </si>
  <si>
    <r>
      <rPr>
        <sz val="11"/>
        <color theme="1"/>
        <rFont val="Times New Roman"/>
        <family val="1"/>
      </rPr>
      <t>Yves Gerard Joseph Castonguay</t>
    </r>
  </si>
  <si>
    <r>
      <rPr>
        <sz val="11"/>
        <color theme="1"/>
        <rFont val="Times New Roman"/>
        <family val="1"/>
      </rPr>
      <t>47 (lors de la détermination de la peine)</t>
    </r>
  </si>
  <si>
    <r>
      <rPr>
        <sz val="11"/>
        <color theme="1"/>
        <rFont val="Times New Roman"/>
        <family val="1"/>
      </rPr>
      <t>Autochtone (revendiqué mais non confirmé)</t>
    </r>
  </si>
  <si>
    <r>
      <rPr>
        <sz val="11"/>
        <color theme="1"/>
        <rFont val="Times New Roman"/>
        <family val="1"/>
      </rPr>
      <t>Travail : « Il est bénéficiaire de l’aide sociale et est au chômage depuis de nombreuses années. »
Familles et amis : Enfance abusive et traumatisante.
Relations : « Il a une relation de longue date avec une partenaire féminine et est intégré dans sa communauté. » 
Consommation de substances : Trouble lié à la consommation de polysubstances – opioïdes, méthamphétamine et cocaïne.
Santé mentale : « Il souffre probablement d’une forme de déficit cognitif. »</t>
    </r>
  </si>
  <si>
    <r>
      <rPr>
        <sz val="11"/>
        <color theme="1"/>
        <rFont val="Times New Roman"/>
        <family val="1"/>
      </rPr>
      <t>Chinois.e</t>
    </r>
  </si>
  <si>
    <r>
      <rPr>
        <sz val="11"/>
        <color theme="1"/>
        <rFont val="Times New Roman"/>
        <family val="1"/>
      </rPr>
      <t>Castonguay s'est rendu au Centre culturel chinois et a écrit sur plusieurs vitres de l'auditorium David Lam. Il a écrit des commentaires racistes et désobligeants sur les Chinois et les habitants de Hong Kong. Ses déclarations comprenaient les messages suivants : l'extermination des Juifs par Hitler devrait être utilisée pour empêcher les personnes d'origine chinoise de venir au Canada; les personnes de Hong Kong ont été infectées par le virus et méritaient d'être tuées et renvoyées du Canada vers leur lieu de naissance; les Chinois devraient être tués « tout comme Hitler l'a fait aux Juifs »; il a utilisé des mots et des insultes racistes en référence aux personnes d'origine chinoise; il a déclaré que quiconque protège les Chinois devrait être abattu « sur place » et que les Chinois devraient être abattus sur place et chassés du Canada. 
paragraphe 5</t>
    </r>
  </si>
  <si>
    <r>
      <rPr>
        <sz val="11"/>
        <color theme="1"/>
        <rFont val="Times New Roman"/>
        <family val="1"/>
      </rPr>
      <t>Des insultes raciales ont été proférées. Il ne s'agit pas d'une réaction spontanée ; il s'est rendu au centre et a passé plus de 10 minutes à écrire sur les fenêtres. "Il a pris pour cible une institution culturelle vénérée, au cœur des racines historiques de la communauté chinoise, à un moment de vulnérabilité accrue en raison de la désinformation dont ont fait l'objet les Chinois et de leur lien avec la pandémie de COVID-19" - paragraphe 25.
La Cour a également mentionné ce qui suit :
Crimes et incidents historiques fondés sur les préjugés - paragraphes 14-15
Point de vue de la victime dans la déclaration d'impact sur la communauté - paragraphe 13</t>
    </r>
  </si>
  <si>
    <r>
      <rPr>
        <sz val="11"/>
        <color rgb="FF000000"/>
        <rFont val="Times New Roman"/>
        <family val="1"/>
      </rPr>
      <t>Ascendance, origine nationale ou ethnique (paragraphes 22-25)</t>
    </r>
  </si>
  <si>
    <r>
      <rPr>
        <sz val="11"/>
        <color theme="1"/>
        <rFont val="Times New Roman"/>
        <family val="1"/>
      </rPr>
      <t>Chinois.e
Juif.ve</t>
    </r>
  </si>
  <si>
    <r>
      <rPr>
        <sz val="11"/>
        <color theme="1"/>
        <rFont val="Times New Roman"/>
        <family val="1"/>
      </rPr>
      <t>Accepté
"Il a dégradé le Centre culturel chinois avec sa diatribe raciste, et ce comportement était motivé par des préjugés ou de la haine envers les personnes d'origine ou de descendance ethnique chinoise. Les mots utilisés par M. Castonguay sont moralement répréhensibles et devraient choquer la conscience de la communauté. Ils étaient méprisables et haineux ; ils étaient pleins de venin et de colère. Son message invoquait le recours à la violence, appelant à abattre des personnes innocentes simplement en raison de leur race ou de leur appartenance ethnique. Il a exigé leur expulsion forcée et leur exclusion du Canada", paragraphe 4.
"En ce qui concerne la faute morale ou la culpabilité de M. Castonguay dans la commission de cette infraction, j'estime qu'il savait précisément ce qu'il faisait. Il avait son scénario en tête ; il a fait référence à la violence à l'égard des personnes d'origine chinoise ; il a fait référence aux personnes juives et à l'anéantissement des personnes juives par Hitler au cours de l'Holocauste. La culpabilité morale de l'infraction est donc, à mon avis, élevée", paragraphe 23. 
"En ce qui concerne les facteurs aggravants, je suis d'avis qu'il ne s'agit pas d'une crise spontanée, mais d'une crise qui était clairement dans l'esprit de M. Castonguay lorsqu'il s'est rendu au centre et qu'il a passé plus de 10 minutes à rédiger son texte sur les fenêtres. Il a pris pour cible une institution culturelle vénérée, au cœur des racines historiques de la communauté chinoise, à un moment de vulnérabilité accrue en raison de la désinformation à l'égard des Chinois et de leur lien avec la pandémie de COVID-19. Le fait que M. Castonguay ait déjà un casier judiciaire chargé constitue également une circonstance aggravante", paragraphe 25.
"La gravité morale de l'infraction est élevée. Ce comportement a constitué une grave atteinte à la dignité de toutes les personnes, et en particulier à celle de la communauté sino-canadienne", paragraphe 32.</t>
    </r>
  </si>
  <si>
    <r>
      <rPr>
        <sz val="11"/>
        <color theme="1"/>
        <rFont val="Times New Roman"/>
        <family val="1"/>
      </rPr>
      <t>Le préjudice causé aux membres et aux participants du Centre culturel chinois et à toutes les personnes qui s'identifient comme Chinois par l'ascendance, l'origine ou le lien familial.
Préjudice causé à la société dans son ensemble
Antécédents judiciaires importants</t>
    </r>
  </si>
  <si>
    <r>
      <rPr>
        <sz val="11"/>
        <color theme="1"/>
        <rFont val="Times New Roman"/>
        <family val="1"/>
      </rPr>
      <t>Plaidoyer de culpabilité
Accepte la responsabilité et montre un certain changement dans sa façon de penser</t>
    </r>
  </si>
  <si>
    <r>
      <rPr>
        <sz val="11"/>
        <color theme="1"/>
        <rFont val="Times New Roman"/>
        <family val="1"/>
      </rPr>
      <t>8 mois d'emprisonnement, suivis de 3 ans de mise à l'épreuve (non dénonciation), après le crédit de 161 jours de détention préventive, ce qui laisse 79 jours à purger. 
Conditions :
Conditions statutaires, conditions de non-participation - le Centre culturel chinois ou le bloc de la rue Pender sur lequel il est situé.</t>
    </r>
  </si>
  <si>
    <r>
      <rPr>
        <sz val="11"/>
        <color theme="1"/>
        <rFont val="Times New Roman"/>
        <family val="1"/>
      </rPr>
      <t>On ne sait pas exactement dans quelle mesure ; le juge a déclaré "À mon avis, il est temps que les juges qui prononcent les peines prennent en compte l'impact profond que ce type d'actes criminels a sur les communautés vulnérables" et a ensuite prononcé une peine plus proche de celle demandée par le ministère public (9 mois) malgré l'argument de la défense concernant le retard dans le prononcé de la peine (paragraphe 35).</t>
    </r>
  </si>
  <si>
    <r>
      <rPr>
        <sz val="11"/>
        <color theme="1"/>
        <rFont val="Times New Roman"/>
        <family val="1"/>
      </rPr>
      <t>H. Dhillon J.</t>
    </r>
  </si>
  <si>
    <r>
      <rPr>
        <u/>
        <sz val="11"/>
        <color rgb="FF0000FF"/>
        <rFont val="Times New Roman"/>
        <family val="1"/>
      </rPr>
      <t>R v Miller, 2022 BCSC 2020</t>
    </r>
  </si>
  <si>
    <r>
      <rPr>
        <sz val="11"/>
        <color rgb="FF000000"/>
        <rFont val="Times New Roman"/>
        <family val="1"/>
      </rPr>
      <t>1) Harcèlement criminel à l'encontre du plaignant, M.R.
2) Profération de menaces à l'encontre du sergent W
3) Harcèlement criminel à l'encontre du sergent W
4) Harcèlement criminel à l'encontre de l'agent P
5) Menace à l'encontre de l'agent P
6) Suspension de la procédure
7) Violation d'une condition de non-contact à l'égard du plaignant pour le chef d'accusation 1
8) Violation d'une décision de justice par l'utilisation de l'internet</t>
    </r>
  </si>
  <si>
    <r>
      <rPr>
        <sz val="11"/>
        <color rgb="FF000000"/>
        <rFont val="Times New Roman"/>
        <family val="1"/>
      </rPr>
      <t>s. 109 
s. 487.051(3) 
s. 490.1(1)</t>
    </r>
  </si>
  <si>
    <r>
      <rPr>
        <sz val="11"/>
        <color rgb="FF000000"/>
        <rFont val="Times New Roman"/>
        <family val="1"/>
      </rPr>
      <t>Coupable pour les chefs d'accusation 1, 2, 3, 5, 7 avec sursis conditionnel pour le chef d'accusation 2
Non coupable des chefs d'accusation 4 et 8</t>
    </r>
  </si>
  <si>
    <r>
      <rPr>
        <sz val="11"/>
        <color rgb="FF000000"/>
        <rFont val="Times New Roman"/>
        <family val="1"/>
      </rPr>
      <t>1) sur une période de quatre ans, du 1er janvier 2016 au 30 avril 2020
3) &amp; 5) entre le 29 janvier 2019 et le 8 février 2020 
7) 6 avril 2020</t>
    </r>
  </si>
  <si>
    <r>
      <rPr>
        <sz val="11"/>
        <color rgb="FF000000"/>
        <rFont val="Times New Roman"/>
        <family val="1"/>
      </rPr>
      <t>21 octobre 2022 (écrit, rapporté)</t>
    </r>
  </si>
  <si>
    <r>
      <rPr>
        <sz val="11"/>
        <color rgb="FF000000"/>
        <rFont val="Times New Roman"/>
        <family val="1"/>
      </rPr>
      <t>Derek Douglas Miller</t>
    </r>
  </si>
  <si>
    <r>
      <rPr>
        <sz val="11"/>
        <color rgb="FF000000"/>
        <rFont val="Times New Roman"/>
        <family val="1"/>
      </rPr>
      <t>40 (lors de la condamnation)</t>
    </r>
  </si>
  <si>
    <r>
      <rPr>
        <sz val="11"/>
        <color rgb="FF000000"/>
        <rFont val="Times New Roman"/>
        <family val="1"/>
      </rPr>
      <t>Rapport présentenciel (Oui)
Travail : Il est actuellement au chômage et a précédemment travaillé comme cuisinier et dans la construction, mais préfère ne pas retourner à ces emplois. 
Domicile : « Il a dit à l'agent de probation que s'il était libéré de détention, il ne savait pas où il résiderait. Il a déclaré qu'il n'aimait pas ce pays et qu'il voulait déménager.
Familles et amis : « Il est né à Victoria, en Colombie-Britannique. Il rapporte avoir eu une mauvaise expérience pendant son éducation en raison des abus subis de la part de ses parents. Ses parents ont connu une rupture dans leur mariage. Il dit que sa mère, qui vit à Ladysmith, était violente envers lui. Il n'a pas de relation avec son père. M. Miller rapporte avoir été influencé négativement par sa mère pendant la trentaine. Il est actuellement séparé de sa famille.
Relations : Il n'a pas d'enfants, pas de relation et est célibataire
Consommation de substances : « M. Miller a déclaré avoir déjà consommé de l'alcool et de la marijuana. Cependant, rien n'indique qu'il souffre actuellement d'un problème de toxicomanie.
Santé mentale : « Un rapport psychiatrique présentiel a indiqué que M. Miller souffre de problèmes de santé mentale, ce qu'il nie. »
 - paragraphes 4, 41-48</t>
    </r>
  </si>
  <si>
    <r>
      <rPr>
        <sz val="11"/>
        <color rgb="FF000000"/>
        <rFont val="Times New Roman"/>
        <family val="1"/>
      </rPr>
      <t>Plaignant - jeune</t>
    </r>
  </si>
  <si>
    <r>
      <rPr>
        <sz val="11"/>
        <color rgb="FF000000"/>
        <rFont val="Times New Roman"/>
        <family val="1"/>
      </rPr>
      <t>Plaignante - Femme
Agents de police - Homme</t>
    </r>
  </si>
  <si>
    <r>
      <rPr>
        <sz val="11"/>
        <color rgb="FF000000"/>
        <rFont val="Times New Roman"/>
        <family val="1"/>
      </rPr>
      <t>Plaignant - Musulman</t>
    </r>
  </si>
  <si>
    <r>
      <rPr>
        <sz val="11"/>
        <color rgb="FF000000"/>
        <rFont val="Times New Roman"/>
        <family val="1"/>
      </rPr>
      <t>Miller a rencontré MR dans un bus et sont allés prendre un café et se promener à Vancouver. « La rencontre a été interrompue par ce que MR pensait être les discussions bizarres de M. Miller et son comportement physique, ce qui la mettait mal à l'aise. » Depuis lors, Miller a envoyé sans relâche à MR des milliers de communications indésirables - des courriels, plusieurs messages Facebook, des messages Etsy et des messages WhatsApp - même après que MR ait appelé la police à plusieurs reprises et dissimulé son apparence. « Les communications de M. Miller étaient fréquentes, non sollicitées, variées et incluaient des références explicites à la violence... M. Miller a fait référence à plusieurs reprises au fait d'avoir vu MR, ce qui lui a fait croire qu'il la surveillait dans la communauté... Il a déclaré qu'il voulait faire de MR sa femme contre sa volonté, pour la discipliner s'il déterminait qu'elle n'en était pas digne. Il a fait référence à plusieurs reprises aux rapports sexuels. Un examen des messages montre qu'ils ont augmenté en fréquence et en intensité jusqu'à son arrestation définitive. 
M. Miller a envoyé un courriel au sergent W. et au gendarme P. pour les menacer et a même fait en sorte que « le sergent W. ait commencé à craindre pour sa sécurité personnelle ». Il a pris des précautions pour se protéger et protéger sa famille.
« M. Miller était sous caution en avril 2020 pour ne pas avoir de contact avec MR. Il a contacté MR le 6 avril 2020 pour obtenir une déclaration disculpatoire de sa part selon laquelle il soutenait qu'il avait besoin de se défendre contre les accusations portées devant le tribunal. Il a déclaré que la police avait refusé d'obtenir une telle déclaration et qu'il n'avait donc pas d'autre choix que de contacter MR lui-même et d'obtenir la déclaration.
 paragraphes 6-10, 26-30, 39</t>
    </r>
  </si>
  <si>
    <r>
      <rPr>
        <sz val="11"/>
        <color rgb="FF000000"/>
        <rFont val="Times New Roman"/>
        <family val="1"/>
      </rPr>
      <t>Témoignage de M. Miller et question de savoir s'il y avait une meilleure explication à son comportement par. 77-78</t>
    </r>
  </si>
  <si>
    <r>
      <rPr>
        <sz val="11"/>
        <color rgb="FF000000"/>
        <rFont val="Times New Roman"/>
        <family val="1"/>
      </rPr>
      <t xml:space="preserve">Religion
Sexe </t>
    </r>
  </si>
  <si>
    <r>
      <rPr>
        <sz val="11"/>
        <color rgb="FF000000"/>
        <rFont val="Times New Roman"/>
        <family val="1"/>
      </rPr>
      <t>Musulman.ne
Femme</t>
    </r>
  </si>
  <si>
    <r>
      <rPr>
        <sz val="11"/>
        <color rgb="FF000000"/>
        <rFont val="Times New Roman"/>
        <family val="1"/>
      </rPr>
      <t>Rejeté
"Le témoignage de M. Miller dans lequel il a déclaré qu'il ne croyait pas que la plaignante était une réfugiée du Pakistan ; que, étant musulman, il pensait qu'elle était liée à des entités chinoises du crime organisé ; et qu'en outre, étant une femme, elle utilisait son sexe pour le prendre pour cible". Les éléments de preuve susmentionnés indiquent que la partialité, les préjugés ou la haine pourraient être sa motivation. Cependant, en raison de ses problèmes de santé mentale, la Couronne n'a pas prouvé hors de tout doute raisonnable que la motivation était fondée sur la partialité. Le tribunal a estimé que "la propension de M. Miller à se fixer sur certaines personnes comme auditoire de ses tirades parfois paranoïaques, menaçantes et agitées offre une meilleure explication de son comportement menaçant et harcelant" (paragraphes 77-78).</t>
    </r>
  </si>
  <si>
    <r>
      <rPr>
        <sz val="11"/>
        <color rgb="FF000000"/>
        <rFont val="Times New Roman"/>
        <family val="1"/>
      </rPr>
      <t>1. Casier judiciaire daté - lié à une agression
2. "La nature implacable et préoccupante des communications que M. Miller a adressées à M.R. alors qu'elle n'avait rien fait pour les provoquer.
3. Après avoir été averti par la police, il a continué à communiquer avec M.R..
4. "L'escalade de la rhétorique et du ton des courriels adressés à M.R."
5. Bien que les déclarations des victimes n'aient pas été déposées lors de la détermination de la peine, je reconnais que les communications non désirées ont causé du stress et de l'inquiétude à M.R. et, dans une moindre mesure, au sergent W., et qu'elles les ont fait craindre pour leur sécurité.
 - paragraphe 73</t>
    </r>
  </si>
  <si>
    <r>
      <rPr>
        <sz val="11"/>
        <color rgb="FF000000"/>
        <rFont val="Times New Roman"/>
        <family val="1"/>
      </rPr>
      <t>1. L'accusé peut "respecter pour l'essentiel les conditions imposées par le tribunal" dans le passé
2. Toutes les menaces communiquées par voie électronique, pas de violence physique ou personnelle
3. Lien de causalité avec l'état de santé mentale sous-jacent de M. Miller
 para 79</t>
    </r>
  </si>
  <si>
    <r>
      <rPr>
        <sz val="11"/>
        <color rgb="FF000000"/>
        <rFont val="Times New Roman"/>
        <family val="1"/>
      </rPr>
      <t>La peine maximale :
pour harcèlement criminel pour les chefs d'accusation 1 et 3 -- 10 ans d'emprisonnement
pour avoir proféré des menaces sur le chef d'accusation 5 --- 5 ans d'emprisonnement
pour violation d'une décision de justice sur le chef d'accusation 7 --- 2 ans d'emprisonnement.
 - para 64</t>
    </r>
  </si>
  <si>
    <r>
      <rPr>
        <sz val="11"/>
        <color rgb="FF000000"/>
        <rFont val="Times New Roman"/>
        <family val="1"/>
      </rPr>
      <t>a) Chef d'accusation 1, harcèlement criminel de M.R. - 8 mois d'emprisonnement, après le crédit de 8 mois moins un jour pour la détention préventive (1,5 équiv.), ce qui laisse 1 jour à purger.
b) Chef d'accusation 3, harcèlement criminel du sergent W. - - 90 jours d'emprisonnement, après le crédit de 90 jours pour la détention préventive (1,5 équiv.), ce qui laisse 1 jour à purger, concurremment.
c) Chef d'accusation 5, avoir proféré une menace à l'encontre de l'agent P. - - 45 jours d'emprisonnement, après le crédit de 45 jours pour la détention préventive (1,5 équiv.), ce qui laisse 1 jour à purger, concurremment.
d) Chef d'accusation 7, la violation de l'ordonnance de mise en liberté - - 30 jours d'emprisonnement, sans crédit pour la détention provisoire, consécutivement. 
Une ordonnance de mise à l'épreuve de 3 ans 
Conditions :
Conditions statutaires et rapports requis
Prendre des mesures raisonnables pour préserver la santé mentale
Assister et rendre compte à toute clinique ambulatoire médico-légale ou à tout médecin selon les instructions de l'agent de probation.
Ordonnance de non-communication, ordonnance d'interdiction de possession d’armes, ordonnance de prélèvement d’ADN, interdiction de possession d’armes à feu pendant 10 ans, interdiction de possession d’armes à feu à vie, ordonnance de confiscation.
- Paragraphes 97, 105, 107, 109, 118-123</t>
    </r>
  </si>
  <si>
    <r>
      <rPr>
        <sz val="11"/>
        <color rgb="FF000000"/>
        <rFont val="Times New Roman"/>
        <family val="1"/>
      </rPr>
      <t>M.J. Brundrett J.</t>
    </r>
  </si>
  <si>
    <r>
      <rPr>
        <sz val="11"/>
        <color rgb="FF000000"/>
        <rFont val="Times New Roman"/>
        <family val="1"/>
      </rPr>
      <t>Cour suprême de la Colombie-Britannique
Vancouver, Colombie-Britannique</t>
    </r>
  </si>
  <si>
    <r>
      <rPr>
        <u/>
        <sz val="11"/>
        <color rgb="FF0000FF"/>
        <rFont val="Times New Roman"/>
        <family val="1"/>
      </rPr>
      <t>R. c. Bethune et Secreve, 2022 BCPC 243</t>
    </r>
  </si>
  <si>
    <r>
      <rPr>
        <sz val="11"/>
        <color theme="1"/>
        <rFont val="Times New Roman"/>
        <family val="1"/>
      </rPr>
      <t>Méfait consistant à entraver, interrompre ou gêner délibérément l'utilisation, la jouissance ou l'exploitation légales des biens d'un petit café.</t>
    </r>
  </si>
  <si>
    <r>
      <rPr>
        <sz val="11"/>
        <color theme="1"/>
        <rFont val="Times New Roman"/>
        <family val="1"/>
      </rPr>
      <t>29 mars 2021</t>
    </r>
  </si>
  <si>
    <r>
      <rPr>
        <sz val="11"/>
        <color theme="1"/>
        <rFont val="Times New Roman"/>
        <family val="1"/>
      </rPr>
      <t>3 novembre 2022 (écrit, rapporté)</t>
    </r>
  </si>
  <si>
    <r>
      <rPr>
        <sz val="11"/>
        <color theme="1"/>
        <rFont val="Times New Roman"/>
        <family val="1"/>
      </rPr>
      <t>Michel Jean-Jacque Berthiaume dit Eric Bethune 
Astrid Maria Secreve</t>
    </r>
  </si>
  <si>
    <r>
      <rPr>
        <sz val="11"/>
        <color theme="1"/>
        <rFont val="Times New Roman"/>
        <family val="1"/>
      </rPr>
      <t>74 (lors de la condamnation)
76 (lors de la condamnation)</t>
    </r>
  </si>
  <si>
    <r>
      <rPr>
        <sz val="11"/>
        <color theme="1"/>
        <rFont val="Times New Roman"/>
        <family val="1"/>
      </rPr>
      <t>Caucasien·ne 
Caucasien·ne</t>
    </r>
  </si>
  <si>
    <r>
      <rPr>
        <sz val="11"/>
        <color theme="1"/>
        <rFont val="Times New Roman"/>
        <family val="1"/>
      </rPr>
      <t>Familles et amis : les deux accusés se connaissent depuis plus de 30 ans et étaient mariés
Santé et santé mentale : Tous deux sont des personnes âgées. Mme Secreve a déclaré qu’elle n’était pas en bonne santé et qu’elle avait des problèmes de santé. Elle semble également souffrir de problèmes de mémoire et M. Bethune pense qu’elle souffre de démence, mais il n’existe aucune preuve médicale pour étayer cette conclusion. « Mme Secreve attribue ses problèmes de mémoire à un brouillard cérébral après avoir contracté la COVID. » Le juge chargé de la condamnation a déterminé qu'elle avait la capacité mentale de comprendre la procédure et de se représenter de manière appropriée.
  – paragraphe 36.</t>
    </r>
  </si>
  <si>
    <r>
      <rPr>
        <sz val="11"/>
        <color theme="1"/>
        <rFont val="Times New Roman"/>
        <family val="1"/>
      </rPr>
      <t>Femme
Homme</t>
    </r>
  </si>
  <si>
    <r>
      <rPr>
        <sz val="11"/>
        <color theme="1"/>
        <rFont val="Times New Roman"/>
        <family val="1"/>
      </rPr>
      <t>Chinois.e
Chinois.e</t>
    </r>
  </si>
  <si>
    <r>
      <rPr>
        <sz val="11"/>
        <color theme="1"/>
        <rFont val="Times New Roman"/>
        <family val="1"/>
      </rPr>
      <t>Gérant de café
Employé de café</t>
    </r>
  </si>
  <si>
    <r>
      <rPr>
        <sz val="11"/>
        <color theme="1"/>
        <rFont val="Times New Roman"/>
        <family val="1"/>
      </rPr>
      <t>M. Bethune et Mme Secreve étaient des clients du café et ont commandé un café et une pâtisserie. Bien qu'ils portaient des masques, ils n'ont pas respecté les restrictions de places assises liées à la COVID-19. Les employés du café leur ont demandé de s’asseoir ailleurs, et ils ont refusé. Après des demandes répétées de bouger, ils se sont levés de table et ont renversé leur café sur le sol. M. Bethune et Mme Secreve ont estimé que les deux employés du café étaient d’origine ethnique ou de race chinoise. Avant de quitter le café, Mme Secreve a dit au gérant du café : « Allez vous faire foutre, les Chinois. » Une bagarre s'ensuivit entre eux. Le gérant du café a suivi le couple jusqu'à leur voiture et les a filmés. Avant de partir, M. Bethune a dit au gérant du café : « Putain de Chinois » et « le coronavirus, c'est vous ».</t>
    </r>
  </si>
  <si>
    <r>
      <rPr>
        <sz val="11"/>
        <color theme="1"/>
        <rFont val="Times New Roman"/>
        <family val="1"/>
      </rPr>
      <t>Cite les facteurs de Kandola 
 1. si des propos incitant à la haine ou aux préjugés ont été tenus avant, pendant ou après la commission de l'infraction (choix du moment )
 2. si l'infraction a été commise dans un lieu à haute visibilité
 3. l'absence de provocation
 4. l'absence d'interaction préalable entre l'accusé et la victime
 5. violence extrême ou disproportionnée
 6. l'absence de toute autre explication ou motivation possible compte tenu de la présence de certains ou de l'ensemble des facteurs susmentionnés
 para 71
Cite Van-Brunt, citant R v Vrdoljak, [2002] - paragraphe 73
Il n'est pas nécessaire qu'un crime soit uniquement motivé par des préjugés ou de la haine pour que cette circonstance aggravante légale s'applique. Ce qui doit être établi au-delà de tout doute raisonnable, c'est que l'infraction a été motivée, au moins en partie, par des préjugés ou de la haine (comme indiqué au paragraphe 82).
Reconnaissance de la vulnérabilité accrue de la communauté sino-canadienne en raison de la désinformation la liant à la pandémie de COVID (R v Casonguay) para 76</t>
    </r>
  </si>
  <si>
    <r>
      <rPr>
        <sz val="11"/>
        <color rgb="FF000000"/>
        <rFont val="Times New Roman"/>
        <family val="1"/>
      </rPr>
      <t xml:space="preserve">Race ou origine ethnique </t>
    </r>
  </si>
  <si>
    <r>
      <rPr>
        <sz val="11"/>
        <color theme="1"/>
        <rFont val="Times New Roman"/>
        <family val="1"/>
      </rPr>
      <t>Accepté
Le juge chargé de la détermination de la peine a estimé, au-delà de tout doute raisonnable, que le méfait commis par Mme Secreve était motivé, au moins en partie, par ses préjugés ou sa haine fondés sur la race ou l'origine ethnique chinoise du gérant du café (paragraphe 78).
Le juge a pris en compte la réaction extrême ou disproportionnée, l'absence de provocation, ainsi que le moment et l'immédiateté des commentaires, "Allez vous faire foutre, les chinois", et le langage odieux. "Compte tenu des propos odieux tenus par Mme Secreve à l'égard du gérant du café à l'intérieur de l'établissement, immédiatement après qu'elle a versé son café sur le sol, je ne vois pas d'autre explication ou motivation possible pour son méfait que des préjugés ou de la haine fondés sur la race ou l'origine ethnique chinoise de Mme T.", paragraphe 82.
Le juge chargé de la détermination de la peine a estimé, au-delà de tout doute raisonnable, que le méfait commis par M. Bethune était motivé, au moins en partie, par ses préjugés ou sa haine fondés sur la race ou l'origine ethnique chinoise du gérant du café.
Le juge a pris en compte le fait que l'infraction avait été commise dans un lieu public, l'absence de provocation, la réaction extrême et disproportionnée et le fait que le directeur était perçu comme étant de race ou d'origine ethnique chinoise. La durée des méfaits et des commentaires a été inférieure à une minute. M. Bethune a également revendiqué en son nom propre des propos racistes. "Je ne vois pas d'autre explication ou motivation possible pour son méfait sur Mme T. que des préjugés ou de la haine fondés sur sa race ou son origine ethnique chinoise", paragraphe 95.
Même s'il ne s'agissait pas d'une circonstance aggravante prévue par la loi, "il s'agit tout de même d'une circonstance aggravante parce que ces commentaires anti-chinois gratuits sont, en eux-mêmes, aggravants", paragraphe 102. 
Les commentaires de Mme Secreve étaient une expression humiliante et dénigrante. Ils n'ont pas critiqué son travail, "ils ont choisi de l'identifier sur la base d'une caractéristique qui n'était pas liée à ses performances professionnelles - leur perception qu'elle était chinoise. Ces commentaires, au fond, marginalisaient une personne en raison de son appartenance à un groupe", paragraphe 103.
 Le commentaire de M. Bethune a associé Mme T. à un virus. "Il s'agit d'une expression déshumanisante qui remet en question la qualification de Mme T. en tant qu'être humain. Il s'agit d'un message de dénigrement. L'une des formes les plus extrêmes de diffamation consiste à déshumaniser un groupe protégé en décrivant ses membres comme des sous-hommes. Comme le reconnaît l'arrêt Castonguay, ces expressions exposent à la haine à la fois l'individu, Mme T., et le groupe auquel ils pensent qu'elle appartient, les Chinois. Ce type de discours vilipende le groupe ciblé en rendant ses membres responsables des problèmes actuels de la société", paragraphe 104.</t>
    </r>
  </si>
  <si>
    <r>
      <rPr>
        <sz val="11"/>
        <color theme="1"/>
        <rFont val="Times New Roman"/>
        <family val="1"/>
      </rPr>
      <t>L'infraction a été commise pendant la pandémie de COVID
Impact sur la victime (Déclaration de la victime sur les incidences)</t>
    </r>
  </si>
  <si>
    <r>
      <rPr>
        <sz val="11"/>
        <color theme="1"/>
        <rFont val="Times New Roman"/>
        <family val="1"/>
      </rPr>
      <t>Oui - DV</t>
    </r>
  </si>
  <si>
    <r>
      <rPr>
        <sz val="11"/>
        <color theme="1"/>
        <rFont val="Times New Roman"/>
        <family val="1"/>
      </rPr>
      <t>Plaidoyer de culpabilité - moins de poids parce que le plaidoyer de culpabilité a eu lieu le troisième jour du procès, alors que Mme Tan avait déjà terminé sa déposition.
Pas de casier judiciaire</t>
    </r>
  </si>
  <si>
    <r>
      <rPr>
        <sz val="11"/>
        <color theme="1"/>
        <rFont val="Times New Roman"/>
        <family val="1"/>
      </rPr>
      <t>Coupable d'un acte criminel et passible d'un emprisonnement maximal de deux ans ou coupable d'une infraction punissable sur déclaration de culpabilité par procédure sommaire 
(Basé sur l'article 430(4)(a) et (b) du Code pénal)</t>
    </r>
  </si>
  <si>
    <r>
      <rPr>
        <sz val="11"/>
        <color theme="1"/>
        <rFont val="Times New Roman"/>
        <family val="1"/>
      </rPr>
      <t>Chacun :
Condamnation avec sursis et mise à l'épreuve de 12 mois.
Conditions :
Conditions statutaires et rapports requis
Ordre de non-contact
Une suramende compensatoire de 100</t>
    </r>
  </si>
  <si>
    <r>
      <rPr>
        <sz val="11"/>
        <color theme="1"/>
        <rFont val="Times New Roman"/>
        <family val="1"/>
      </rPr>
      <t>En l'absence d'une formulation claire indiquant l'aggravation de la peine, il est probable que la peine ait été aggravée par les moyens suivants :
 1. la raison principale pour laquelle le rejet conditionnel n'est pas dans l'intérêt du public
 2. le sursis avec conditions
 3. suramende compensatoire</t>
    </r>
  </si>
  <si>
    <r>
      <rPr>
        <sz val="11"/>
        <color theme="1"/>
        <rFont val="Times New Roman"/>
        <family val="1"/>
      </rPr>
      <t>D. Vandor Prov. Ct. J.</t>
    </r>
  </si>
  <si>
    <r>
      <rPr>
        <sz val="11"/>
        <color theme="1"/>
        <rFont val="Times New Roman"/>
        <family val="1"/>
      </rPr>
      <t>Cour provinciale de la Colombie-Britannique
Richmond, Colombie-Britannique</t>
    </r>
  </si>
  <si>
    <r>
      <rPr>
        <sz val="11"/>
        <color theme="1"/>
        <rFont val="Times New Roman"/>
        <family val="1"/>
      </rPr>
      <t xml:space="preserve">BC Non publié </t>
    </r>
  </si>
  <si>
    <r>
      <rPr>
        <sz val="11"/>
        <color rgb="FF000000"/>
        <rFont val="Times New Roman"/>
        <family val="1"/>
      </rPr>
      <t>R v Alzghoul, 2009</t>
    </r>
  </si>
  <si>
    <r>
      <rPr>
        <sz val="11"/>
        <color rgb="FF000000"/>
        <rFont val="Times New Roman"/>
        <family val="1"/>
      </rPr>
      <t>1) 8 chefs d'accusation d'agression armée
2) 6 chefs d'accusation pour coups et blessures
3) Infraction mineure d'agression
4) Menace de causer des dommages corporels
5) Détention d'une arme de poing factice dans un but dangereux pour la paix publique
6) Deux chefs d'accusation de détention d'une arme dans un but dangereux pour la paix publique (suspension conditionnelle de la procédure)
7) Port d'une arme dissimulée
8) Utilisation d'une fausse arme à feu en commettant ou en tentant de commettre l'acte criminel de proférer des menaces.</t>
    </r>
  </si>
  <si>
    <r>
      <rPr>
        <sz val="11"/>
        <color rgb="FF000000"/>
        <rFont val="Times New Roman"/>
        <family val="1"/>
      </rPr>
      <t>s. 267(a)
s. 267(b)
s. 264.1(1)(a)
s. 88(1)
s. 88(1)
s. 90(1)
s. 85(2)</t>
    </r>
  </si>
  <si>
    <r>
      <rPr>
        <sz val="11"/>
        <color rgb="FF000000"/>
        <rFont val="Times New Roman"/>
        <family val="1"/>
      </rPr>
      <t>3 août 2008</t>
    </r>
  </si>
  <si>
    <r>
      <rPr>
        <sz val="11"/>
        <color rgb="FF000000"/>
        <rFont val="Times New Roman"/>
        <family val="1"/>
      </rPr>
      <t>2 septembre 2009</t>
    </r>
  </si>
  <si>
    <r>
      <rPr>
        <sz val="11"/>
        <color rgb="FF000000"/>
        <rFont val="Times New Roman"/>
        <family val="1"/>
      </rPr>
      <t>Khalid Alzghoul</t>
    </r>
  </si>
  <si>
    <r>
      <rPr>
        <sz val="11"/>
        <color rgb="FF000000"/>
        <rFont val="Times New Roman"/>
        <family val="1"/>
      </rPr>
      <t>32 (lors de la détermination de la peine)</t>
    </r>
  </si>
  <si>
    <r>
      <rPr>
        <sz val="11"/>
        <color rgb="FF000000"/>
        <rFont val="Times New Roman"/>
        <family val="1"/>
      </rPr>
      <t>Jordanien</t>
    </r>
  </si>
  <si>
    <r>
      <rPr>
        <sz val="11"/>
        <color rgb="FF000000"/>
        <rFont val="Times New Roman"/>
        <family val="1"/>
      </rPr>
      <t xml:space="preserve">Rapport présentenciel (Oui, avec rapport psychiatrique)
Travail : Avant d’arriver à Vancouver en 2005, il a séjourné en Europe pendant un certain temps. Il travaillait au River Rock Casino mais a été licencié pour des comportements inappropriés. 
Familles et amis : Actuellement citoyen canadien, il est né en Jordanie et l'a quitté dans des circonstances difficiles à l'âge de 16 ans. Il a passé quelque temps en France avec son frère, Fammi Amoud [phonétique], qui a parlé en son nom lors de ces débats. 
Relations : célibataire
Santé mentale (d’après le rapport psychiatrique) : aucun antécédent connu de comportement violent; aucune apparence d’attitudes ou de valeurs antisociales, une maladie mentale majeure comme une psychose, des antécédents d’inadaptation ou de manie précoces, ou des traits de personnalité qui entraînent une impulsivité chronique ou un contrôle comportemental généralement médiocre.
Pas de casier judiciaire
 paragraphes 11-12, 30	</t>
    </r>
  </si>
  <si>
    <r>
      <rPr>
        <sz val="11"/>
        <color rgb="FF000000"/>
        <rFont val="Times New Roman"/>
        <family val="1"/>
      </rPr>
      <t>Homme
Femme</t>
    </r>
  </si>
  <si>
    <r>
      <rPr>
        <sz val="11"/>
        <color rgb="FF000000"/>
        <rFont val="Times New Roman"/>
        <family val="1"/>
      </rPr>
      <t>8 victimes au total</t>
    </r>
  </si>
  <si>
    <r>
      <rPr>
        <sz val="11"/>
        <color rgb="FF000000"/>
        <rFont val="Times New Roman"/>
        <family val="1"/>
      </rPr>
      <t xml:space="preserve">Alors qu'il était poursuivi par le propriétaire d'un dépanneur où il avait volé un coca, l'accusé s'est retrouvé dans la boîte de nuit Majestic. Tout à coup, il a frappé cinq clients à la tête avec un marteau. À un moment donné, il a produit ce qui semblait être une arme à feu, mais c'était une imitation. 
Environ cinq minutes plus tard, l'accusé s'est rendu à côté du restaurant Taverna Characters. «Depuis le trottoir, il a frappé à l'arrière de la tête deux clientes assises à des tables sur la terrasse.» M. M. était avec les deux femmes et a poursuivi l'accusé, qui s'est retourné et a pointé le faux pistolet sur lui en disant : « Je te tire dessus. Je te tire dessus. M. M. a continué à poursuivre l’affaire et a finalement appréhendé l’accusé. Au cours de l'opération, l'accusé s'est retourné et a frappé M. M. à la tête avec le marteau, ce qui a coupé M. M.
 paragraphes 3 à 9	</t>
    </r>
  </si>
  <si>
    <t xml:space="preserve">Les faits se sont produits le jour de la parade de la Gay Pride à Vancouver.
L'accusé a fait des déclarations hostiles aux homosexuels lorsqu'il a été appréhendé par la police, mais n'a fait aucune référence spécifique à la communauté gay au moment des faits.
Rien n'indique que les personnes agressées étaient d'une orientation sexuelle particulière.
Dans le rapport présentenciel, l'accusé "a insisté sur le fait qu'il n'avait pas de mauvais sentiments à l'égard des personnes homosexuelles" et a déclaré qu'il "avait travaillé et vécu avec des personnes homosexuelles dans le passé sans aucune difficulté".
Le rapport présentenciel et le rapport du psychologue indiquent que l'accusé a consommé de la cocaïne et de l'alcool le jour de l'infraction. 
 paragraphes 18-23	</t>
  </si>
  <si>
    <r>
      <rPr>
        <sz val="11"/>
        <color rgb="FF000000"/>
        <rFont val="Times New Roman"/>
        <family val="1"/>
      </rPr>
      <t>Orientation sexuelle</t>
    </r>
  </si>
  <si>
    <r>
      <rPr>
        <sz val="11"/>
        <color rgb="FF000000"/>
        <rFont val="Times New Roman"/>
        <family val="1"/>
      </rPr>
      <t>Rejeté 
La cour n'a pas été convaincue au-delà de tout doute raisonnable sur la base des rapports, des preuves et des observations des avocats.
paragraphe 24</t>
    </r>
  </si>
  <si>
    <t xml:space="preserve">Pas de casier judiciaire
A exprimé des remords et présenté des excuses devant le tribunal
A suivi le programme de gestion de l'abus de substances pendant sa détention	</t>
  </si>
  <si>
    <r>
      <rPr>
        <sz val="11"/>
        <color rgb="FF000000"/>
        <rFont val="Times New Roman"/>
        <family val="1"/>
      </rPr>
      <t>Peine globale : 30 mois d'emprisonnement suivis de 3 ans de mise à l'épreuve, après le crédit de 26 mois de détention préventive (2 équiv.), ce qui laisse 4 mois à purger. 
Conditions :
Conditions statutaires et rapports requis
Pas de changement d'adresse sans l'accord écrit préalable de l'agent de probation.
Assister à des séances de conseil et les mener à bien, notamment en ce qui concerne l'abus d'alcool, l'abus de drogues, l'abus de substances, la gestion de la colère, si l'agent de probation l'exige.
Interdiction de consommer ou de détenir de l'alcool ou des substances contrôlées
Ordonnance d'interdiction de contact, ordonnance d'interdiction de fréquentation, art. 109 Interdictions de possession d'armes et d'armes à feu à vie avec ordonnance de confiscation, ordonnance de prélèvement d’ADN
Pas de majoration de l'amende pour les victimes
paragraphes 35-53</t>
    </r>
  </si>
  <si>
    <r>
      <rPr>
        <sz val="11"/>
        <color rgb="FF000000"/>
        <rFont val="Times New Roman"/>
        <family val="1"/>
      </rPr>
      <t>McGee J.</t>
    </r>
  </si>
  <si>
    <r>
      <rPr>
        <sz val="11"/>
        <color rgb="FF000000"/>
        <rFont val="Times New Roman"/>
        <family val="1"/>
      </rPr>
      <t>Cour provinciale de la Colombie-Britannique</t>
    </r>
  </si>
  <si>
    <r>
      <rPr>
        <sz val="11"/>
        <color theme="1"/>
        <rFont val="Times New Roman"/>
        <family val="1"/>
      </rPr>
      <t>R v Shier, 2019</t>
    </r>
  </si>
  <si>
    <r>
      <rPr>
        <sz val="11"/>
        <color theme="1"/>
        <rFont val="Times New Roman"/>
        <family val="1"/>
      </rPr>
      <t>16 mai 2018</t>
    </r>
  </si>
  <si>
    <r>
      <rPr>
        <sz val="11"/>
        <color theme="1"/>
        <rFont val="Times New Roman"/>
        <family val="1"/>
      </rPr>
      <t>Conviction : Mars 2019 
Détermination de la peine : 12 avril 2019</t>
    </r>
  </si>
  <si>
    <r>
      <rPr>
        <sz val="11"/>
        <color theme="1"/>
        <rFont val="Times New Roman"/>
        <family val="1"/>
      </rPr>
      <t>Ryley Shier</t>
    </r>
  </si>
  <si>
    <r>
      <rPr>
        <sz val="11"/>
        <color theme="1"/>
        <rFont val="Times New Roman"/>
        <family val="1"/>
      </rPr>
      <t>24 (au moment de l'infraction)</t>
    </r>
  </si>
  <si>
    <r>
      <rPr>
        <sz val="11"/>
        <color theme="1"/>
        <rFont val="Times New Roman"/>
        <family val="1"/>
      </rPr>
      <t>"gay"</t>
    </r>
  </si>
  <si>
    <r>
      <rPr>
        <sz val="11"/>
        <color theme="1"/>
        <rFont val="Times New Roman"/>
        <family val="1"/>
      </rPr>
      <t>M. Shier et sa petite amie étaient dans un restaurant et ont consommé trop d'alcool. Ils se sont tous les deux rendus au centre commercial Metrotown à Burnaby. Il dit qu'il pensait avoir payé les articles dont OM (la victime) contestait le paiement, et il pensait qu'OM l'arnaquait. M. Shier s'est rapproché d'OM (qui est un individu plus petit et plus petit que M. Shier) et lorsque OM lui a demandé de reculer, M. Shier a répondu qu'il était à l'aise avec cette proximité. M. Shier a dit à OM : « Tu veux te faire descendre ? » Il a dit qu'il avait laissé les autres objets derrière lui, mais dans un accès de colère, il a fait un doigt d'honneur à OM et l'a traité de pédé. "OM a alors mis sa main sur la gorge de M. Shier. J’ai découvert que M. Shier avait fait quelque chose de très similaire. Les contacts n'étaient pas particulièrement violents de la part de l'un ou l'autre des hommes, et OM recula, détournant partiellement son corps, et utilisa ses deux mains pour tenter de passer un appel téléphonique. Pendant ce temps, M. Shier a commencé à utiliser un langage corporel suggérant qu'il n'avait pas fini, voulant s'engager davantage avec OM. Il a ensuite donné un coup de poing unique en direction de la tête ou du visage d'OM, ce qui a fait trébucher OM sur une chaise et l'a fait tomber durement à plat sur le sol derrière lui. » para 3</t>
    </r>
  </si>
  <si>
    <r>
      <rPr>
        <sz val="11"/>
        <color theme="1"/>
        <rFont val="Times New Roman"/>
        <family val="1"/>
      </rPr>
      <t xml:space="preserve">Utilisation du mot "pédé" </t>
    </r>
  </si>
  <si>
    <r>
      <rPr>
        <sz val="11"/>
        <color theme="1"/>
        <rFont val="Times New Roman"/>
        <family val="1"/>
      </rPr>
      <t>Gay</t>
    </r>
  </si>
  <si>
    <t>Accepté.
A conclu que la seule déduction raisonnable tirée de la preuve est que la conduite de M. Shier était motivée, en tout ou en partie, par des préjugés à l'égard de l'orientation sexuelle de la victime. 
"Je suis d'accord avec l'avocat de la Couronne sur le fait que, lorsque M. Shier a utilisé ce mot à l'égard d'une personne qu'il n'avait rencontrée que quelques minutes auparavant, il devait avoir l'intention d'utiliser ce mot dans le sens commun du terme. Cela n'aurait tout simplement pas de sens dans le cas contraire. Je n'ai pas non plus de motivation ou d'explication alternative en ce qui concerne ce commentaire. Dans ces circonstances, il s'agissait, à mon avis, d'une insulte homophobe indubitable et M. Shier pensait ce qu'il disait lorsqu'il a utilisé ce mot ce soir-là. J'estime que la seule conclusion raisonnable que l'on puisse tirer des éléments de preuve présentés au tribunal est que la conduite de M. Shier était motivée, en tout ou en partie, par des préjugés à l'égard de l'orientation sexuelle d'O.M.. J'estime que cela a été prouvé au-delà de tout doute raisonnable conformément aux dispositions de l'article 718.2(a)(i)" paragraphe 23</t>
  </si>
  <si>
    <r>
      <rPr>
        <sz val="11"/>
        <color theme="1"/>
        <rFont val="Times New Roman"/>
        <family val="1"/>
      </rPr>
      <t>Caractère public du lieu où l'événement s'est produit
L'insensibilité de M. Shier, qui a quitté les lieux après avoir frappé O.M. avec force et l'avoir fait tomber violemment au sol.</t>
    </r>
  </si>
  <si>
    <r>
      <rPr>
        <sz val="11"/>
        <color theme="1"/>
        <rFont val="Times New Roman"/>
        <family val="1"/>
      </rPr>
      <t>Pas de casier judiciaire
Le jeune homme et la réadaptation sont des éléments importants à prendre en compte</t>
    </r>
  </si>
  <si>
    <r>
      <rPr>
        <sz val="11"/>
        <color theme="1"/>
        <rFont val="Times New Roman"/>
        <family val="1"/>
      </rPr>
      <t>60 jours d'emprisonnement avec sursis dans la communauté, suivis de 10 mois de mise à l'épreuve 
Conditions :
Conditions statutaires et rapports requis
Assister à des séances de conseil et les terminer avec succès, y compris des séances de conseil sur la gestion de la colère si le surveillant de l'exécution de la peine conditionnelle le demande.
Interdiction de posséder des armes
S'abstenir de consommer de l'alcool et des médicaments en vente libre
Couvre-feu entre 23 heures et 6 heures du matin pour l'emprisonnement avec sursis
Travail d'intérêt général - 16 heures à effectuer dans les huit premiers mois de l'ordonnance de probation.
Ordonnance de non-communication, ordonnance de non-comparution - Metrotown Mall, ordonnance de prélèvement d’ADN</t>
    </r>
  </si>
  <si>
    <r>
      <rPr>
        <sz val="11"/>
        <color theme="1"/>
        <rFont val="Times New Roman"/>
        <family val="1"/>
      </rPr>
      <t>La Cour estime qu'une libération conditionnelle ne serait pas appropriée parce qu'elle "enverrait le message à la communauté que les crimes haineux et les crimes commis de manière aussi publique et insensible pourraient entraîner une libération" - paragraphe 28.
Renforcement de la peine de libération conditionnelle en une peine conditionnelle</t>
    </r>
  </si>
  <si>
    <r>
      <rPr>
        <sz val="11"/>
        <color theme="1"/>
        <rFont val="Times New Roman"/>
        <family val="1"/>
      </rPr>
      <t>N. Phillips J.</t>
    </r>
  </si>
  <si>
    <r>
      <rPr>
        <sz val="11"/>
        <color rgb="FF000000"/>
        <rFont val="Times New Roman"/>
        <family val="1"/>
      </rPr>
      <t>R contre Nelson, 2022</t>
    </r>
  </si>
  <si>
    <r>
      <rPr>
        <sz val="11"/>
        <color rgb="FF000000"/>
        <rFont val="Times New Roman"/>
        <family val="1"/>
      </rPr>
      <t>s. 268(1)</t>
    </r>
  </si>
  <si>
    <r>
      <rPr>
        <sz val="11"/>
        <color rgb="FF000000"/>
        <rFont val="Times New Roman"/>
        <family val="1"/>
      </rPr>
      <t>15 octobre 2018</t>
    </r>
  </si>
  <si>
    <r>
      <rPr>
        <sz val="11"/>
        <color rgb="FF000000"/>
        <rFont val="Times New Roman"/>
        <family val="1"/>
      </rPr>
      <t xml:space="preserve">Condamnation : 25 juin 2020
Détermination de la peine : 29 septembre 2022 </t>
    </r>
  </si>
  <si>
    <r>
      <rPr>
        <sz val="11"/>
        <color rgb="FF000000"/>
        <rFont val="Times New Roman"/>
        <family val="1"/>
      </rPr>
      <t>Cody Jamie Eric Nelson</t>
    </r>
  </si>
  <si>
    <r>
      <rPr>
        <sz val="11"/>
        <color rgb="FF000000"/>
        <rFont val="Times New Roman"/>
        <family val="1"/>
      </rPr>
      <t>29 (lors de la condamnation)</t>
    </r>
  </si>
  <si>
    <r>
      <rPr>
        <sz val="11"/>
        <color rgb="FF000000"/>
        <rFont val="Times New Roman"/>
        <family val="1"/>
      </rPr>
      <t xml:space="preserve">Mère caucasienne
Le grand-père paternel était autochtone </t>
    </r>
  </si>
  <si>
    <r>
      <rPr>
        <sz val="11"/>
        <color rgb="FF000000"/>
        <rFont val="Times New Roman"/>
        <family val="1"/>
      </rPr>
      <t>Le grand-père paternel est né dans la réserve ojibwa de la région de Turtle Mountain dans le Dakota du Nord (autochtone) - il ne connaît pas leur langue ou leur culture et ne sait pas si des membres de sa famille ont fréquenté un pensionnat.</t>
    </r>
  </si>
  <si>
    <r>
      <rPr>
        <sz val="11"/>
        <color rgb="FF000000"/>
        <rFont val="Times New Roman"/>
        <family val="1"/>
      </rPr>
      <t xml:space="preserve">Rapport présentenciel (oui, et rapport Gladue)
Éducation : a terminé sa 11e année mais a quitté l'école avant d'obtenir son diplôme ; il rapporte qu'il était toujours en difficulté et qu'il était victime d'intimidation
Familles : parents séparés quand il avait un an ; a été placé dans 53 familles d'accueil différentes de 2 à 16 ans ; la mère a consommé de la drogue et de l'alcool pendant sa grossesse ; a reçu un coup violent à la tête à l'âge de 3 ans mais n'a pas reçu de soins médicaux ; antécédents de violence familiale de son père contre sa mère et contre lui
Relations : il vit en union de fait depuis 12 ans mais n'a plus de contact avec sa partenaire ; ils ont quatre enfants ensemble
Consommation de substances : il prend des antidépresseurs et consomme de la marijuana
Santé mentale : diagnostiqué avec un TSPT, un trouble réactif de l'attachement, un trouble des conduites et des traits de personnalité narcissique ; a également reçu les diagnostics suivants : TDAH, présentation combinée, grave, TSPT et trouble de la personnalité non spécifié ; le rapport indique qu'il présentait à la fois des caractéristiques de personnalité limite et antisociale et un trouble de l'humeur bipolaire ; diagnostiqué avec un TSAF à un âge précoce
</t>
    </r>
  </si>
  <si>
    <r>
      <rPr>
        <sz val="11"/>
        <color rgb="FF000000"/>
        <rFont val="Times New Roman"/>
        <family val="1"/>
      </rPr>
      <t>Femme – transgenre</t>
    </r>
  </si>
  <si>
    <r>
      <rPr>
        <sz val="11"/>
        <color rgb="FF000000"/>
        <rFont val="Times New Roman"/>
        <family val="1"/>
      </rPr>
      <t>L'échange a commencé lorsque M. Nelson a dit quelque chose à JS (la victime) dans le stationnement ou a échangé un regard qui lui a fait comprendre qu'il désapprouvait son comportement même s'ils ne se connaissaient pas. Elle a répondu verbalement et M. Nelson s’est éloigné d’elle. « JS a estimé que sa réponse était irrespectueuse et s'est volontairement engagée dans une altercation physique avec M. Nelson lorsqu'elle a tiré sur son pantalon. » Le juge a estimé que cela constituait une provocation. M. Nelson a répondu avec deux coups de poing rapides au visage (le juge a estimé que cela était « démesuré, disproportionné et déraisonnable dans les circonstances »). Après l'agression, un témoin a entendu M. Nelson déclarer : « Je viens de tabasser le travelo du Dollar Tree » et que la police présente « en a ri et a continué sa journée ». De plus, M. Nelson a admis avoir envoyé deux textos à un certain M. Cannon, dans lesquels il déclarait : i) « Juste après avoir quitté ton appartement, je me suis fait une tapette au centre-ville, lis le journal » ; et ii) « Je savais que c'était légal de me le faire parce qu'elle m'avait botté le cul. » Pas seulement parce que c'était gay". para 54</t>
    </r>
  </si>
  <si>
    <r>
      <rPr>
        <sz val="11"/>
        <color rgb="FF000000"/>
        <rFont val="Times New Roman"/>
        <family val="1"/>
      </rPr>
      <t>Après l'agression, un témoin a entendu M. Nelson déclarer : « Je viens de tabasser le travelo du Dollar Tree » et que la police présente « en a ri et a continué sa journée ». De plus, M. Nelson a admis avoir envoyé deux textos à un certain M. Cannon, dans lesquels il déclarait : i) « Juste après avoir quitté ton appartement, je me suis fait une tapette au centre-ville, lis le journal » ; et ii) « Je savais que c'était légal de me le faire parce qu'elle m'avait botté le cul. » Pas seulement parce qu'il était gay". paragraphe 54
Dans l'analyse de l'article 718.2(a)(i), la cour a pris en compte le fait qu'"ils ne se connaissaient pas", que les actions de la victime "constituaient une provocation" et que la réaction de l'accusé était disproportionnée, ainsi que son état de santé mentale.
Paragraphes 52, 53, 65</t>
    </r>
  </si>
  <si>
    <r>
      <rPr>
        <sz val="11"/>
        <color rgb="FF000000"/>
        <rFont val="Times New Roman"/>
        <family val="1"/>
      </rPr>
      <t>Orientation sexuelle ou identité de genre</t>
    </r>
  </si>
  <si>
    <r>
      <rPr>
        <sz val="11"/>
        <color rgb="FF000000"/>
        <rFont val="Times New Roman"/>
        <family val="1"/>
      </rPr>
      <t>Transgenre</t>
    </r>
  </si>
  <si>
    <r>
      <rPr>
        <sz val="11"/>
        <color rgb="FF000000"/>
        <rFont val="Times New Roman"/>
        <family val="1"/>
      </rPr>
      <t>Rejeté,
J'ai constaté que si l'échange initial entre Nelson et J.S. pouvait être motivé par des préjugés, je n'ai pas trouvé que la réaction de J.S. lorsqu'il a tiré sur son pantalon était motivée par ces préjugés. 
"Je n'ai aucune difficulté à conclure que la réaction initiale de M. Nelson à l'égard de Mme [J.S.] a été alimentée en partie par une réaction à la façon dont elle s'est présentée à lui ce jour-là. Cependant, l'agression proprement dite a également été alimentée par l'intervention de Mme [J.S.] qui a tiré sur son pantalon après que M. Nelson se soit éloigné d'elle." para 63
...
"Si j'estime que M. Nelson était motivé, lors de l'échange initial, par un préjugé à l'encontre de Mme [J.S.] en raison de la façon dont elle lui apparaissait, je ne peux pas affirmer, au-delà de tout doute raisonnable, que sa réaction excessive lorsqu'elle a tiré sur son pantalon était motivée par ce préjugé. Il se pourrait bien que ce soit simplement le résultat de la nature de la provocation et de ses problèmes de colère incontrôlés. En conséquence, je ne peux pas conclure que la partialité apparente de M. Nelson était une circonstance aggravante" par. 65
Dans l'analyse de l'article 718.2(a)(i), la cour a pris en compte le fait qu'"ils ne se connaissaient pas", que les actions de la victime "constituaient une provocation" et que la réaction de l'accusé était disproportionnée, ainsi que son état de santé mentale. Après l'agression, un témoin a entendu M. Nelson déclarer : « Je viens de tabasser le travelo du Dollar Tree » et que la police présente « en a ri et a continué sa journée ». De plus, M. Nelson a admis avoir envoyé deux textos à un certain M. Cannon, dans lesquels il déclarait : i) « Juste après avoir quitté ton appartement, je me suis fait une tapette au centre-ville, lis le journal » ; et ii) « Je savais que c'était légal de me le faire parce qu'elle m'avait botté le cul. » Pas seulement parce qu'il était gay". 
paragraphes 52-54, 65</t>
    </r>
  </si>
  <si>
    <r>
      <rPr>
        <sz val="11"/>
        <color rgb="FF000000"/>
        <rFont val="Times New Roman"/>
        <family val="1"/>
      </rPr>
      <t>Casier judiciaire, y compris les condamnations pour agression, possession d'une arme à des fins dangereuses et deux condamnations.
Impact personnel et financier important sur la victime tout au long de sa vie
Réaction disproportionnée à la traction sur son pantalon et au degré de violence</t>
    </r>
  </si>
  <si>
    <r>
      <rPr>
        <sz val="11"/>
        <color rgb="FF000000"/>
        <rFont val="Times New Roman"/>
        <family val="1"/>
      </rPr>
      <t>Facteurs Gladue - enfance difficile ; facteurs systémiques et contextuels affectant les populations autochtones en général
Facteurs de santé mentale, y compris sa rage
Provocation de J.S.</t>
    </r>
  </si>
  <si>
    <r>
      <rPr>
        <sz val="11"/>
        <color rgb="FF000000"/>
        <rFont val="Times New Roman"/>
        <family val="1"/>
      </rPr>
      <t>Entre 6 mois et 6 ans</t>
    </r>
  </si>
  <si>
    <r>
      <rPr>
        <sz val="11"/>
        <color rgb="FF000000"/>
        <rFont val="Times New Roman"/>
        <family val="1"/>
      </rPr>
      <t>Peine d'emprisonnement de 28 mois ; pas de restitution imposée
Ordonnance de prélèvement d’ADN et interdiction d'utiliser des armes à feu en vertu de l'article 109 pendant 10 ans
Suppression de la suramende compensatoire</t>
    </r>
  </si>
  <si>
    <r>
      <rPr>
        <sz val="11"/>
        <color rgb="FF000000"/>
        <rFont val="Times New Roman"/>
        <family val="1"/>
      </rPr>
      <t>P. Bond J.</t>
    </r>
  </si>
  <si>
    <r>
      <rPr>
        <sz val="11"/>
        <color theme="1"/>
        <rFont val="Times New Roman"/>
        <family val="1"/>
      </rPr>
      <t>AB Publié</t>
    </r>
  </si>
  <si>
    <r>
      <rPr>
        <u/>
        <sz val="11"/>
        <color rgb="FF1155CC"/>
        <rFont val="Times New Roman"/>
        <family val="1"/>
      </rPr>
      <t>R v Gholamrez-azdehshirazi, 2008 ABPC 198</t>
    </r>
  </si>
  <si>
    <r>
      <rPr>
        <sz val="11"/>
        <color rgb="FF000000"/>
        <rFont val="Times New Roman"/>
        <family val="1"/>
      </rPr>
      <t>1) Voies de fait graves ; 
2) Menaces de mort</t>
    </r>
  </si>
  <si>
    <r>
      <rPr>
        <sz val="11"/>
        <color rgb="FF000000"/>
        <rFont val="Times New Roman"/>
        <family val="1"/>
      </rPr>
      <t>s. 268
s. 264.1(1)(a)</t>
    </r>
  </si>
  <si>
    <r>
      <rPr>
        <sz val="11"/>
        <color rgb="FF000000"/>
        <rFont val="Times New Roman"/>
        <family val="1"/>
      </rPr>
      <t>Plaider coupable pour les deux</t>
    </r>
  </si>
  <si>
    <r>
      <rPr>
        <sz val="11"/>
        <color rgb="FF000000"/>
        <rFont val="Times New Roman"/>
        <family val="1"/>
      </rPr>
      <t>23 octobre 2007</t>
    </r>
  </si>
  <si>
    <r>
      <rPr>
        <sz val="11"/>
        <color rgb="FF000000"/>
        <rFont val="Times New Roman"/>
        <family val="1"/>
      </rPr>
      <t>3 juillet 2008 (écrit, rapporté)</t>
    </r>
  </si>
  <si>
    <r>
      <rPr>
        <sz val="11"/>
        <color rgb="FF000000"/>
        <rFont val="Times New Roman"/>
        <family val="1"/>
      </rPr>
      <t>Mohammedreza Gholamrezazdehshirazi (ci-après dénommé M. Shirazi)</t>
    </r>
  </si>
  <si>
    <r>
      <rPr>
        <sz val="11"/>
        <color rgb="FF000000"/>
        <rFont val="Times New Roman"/>
        <family val="1"/>
      </rPr>
      <t>45 (lors de la détermination de la peine)</t>
    </r>
  </si>
  <si>
    <r>
      <rPr>
        <sz val="11"/>
        <color rgb="FF000000"/>
        <rFont val="Times New Roman"/>
        <family val="1"/>
      </rPr>
      <t>Iranien</t>
    </r>
  </si>
  <si>
    <r>
      <rPr>
        <sz val="11"/>
        <color rgb="FF000000"/>
        <rFont val="Times New Roman"/>
        <family val="1"/>
      </rPr>
      <t>Chrétien·ne</t>
    </r>
  </si>
  <si>
    <r>
      <rPr>
        <sz val="11"/>
        <color rgb="FF000000"/>
        <rFont val="Times New Roman"/>
        <family val="1"/>
      </rPr>
      <t>Évaluation psychiatrique (Oui)
Familles : Il vient d’un milieu chrétien. La famille a été persécutée à cause de sa foi en l’Iran : ses terres lui ont été confisquées et le frère a été soumis à la torture. Il a servi pendant la guerre Iran-Irak. Les deux parents sont désormais décédés.
Santé mentale : Il souffre de dépression. Une évaluation psychiatrique a révélé qu’il souffrait d’un délire conspirationniste contre les musulmans qui le persécutaient avant de venir au Canada.
Autre : Il est arrivé au Canada en tant que réfugié 18 mois avant l’audience.</t>
    </r>
  </si>
  <si>
    <r>
      <rPr>
        <sz val="11"/>
        <color rgb="FF000000"/>
        <rFont val="Times New Roman"/>
        <family val="1"/>
      </rPr>
      <t>Présumé être musulman</t>
    </r>
  </si>
  <si>
    <r>
      <rPr>
        <sz val="11"/>
        <color rgb="FF000000"/>
        <rFont val="Times New Roman"/>
        <family val="1"/>
      </rPr>
      <t>M. Shirazi s'est rendu au cabinet d'un dentiste qu'il ne connaissait pas et où il a cherché à se faire soigner. Il avait mal aux dents depuis 2 ans. Le dentiste a fait un scanner et lui a dit qu'il avait une carie grave et un abcès ; le dentiste a conseillé une extraction dentaire mais a donné au défendeur la possibilité d'un traitement de canal. M. Shirazi était agité et a dit au dentiste que le personnel de la réception était raciste et stupide, affirmant qu'ils l'avaient traité plus mal que les chefs religieux en Iran. M. Shirazi était en colère et a dit au dentiste qu’il ne pouvait pas se décider. Le dentiste l'a informé qu'il avait une clinique très occupée et que le défendeur devait prendre une décision immédiatement ou revenir plus tard avec une décision. M. Shirazi était très contrarié et a déclaré qu’il avait eu une mauvaise expérience en Iran, où le gouvernement l’avait mal traité. Le dentiste lui a ensuite répété ses options et l’a escorté jusqu’à la zone de réception. M. Shirazi a répété que le personnel l’avait maltraité et qu’il était désolé d’être venu. Il a ensuite fait des commentaires offensants à l’égard du personnel et le dentiste lui a dit qu’il ne pouvait pas l’aider et qu’il devait partir. Quarante-cinq minutes plus tard, M. Shirazi est revenu, portant un sac dans sa main droite, et a demandé à parler au dentiste. Lorsque le dentiste est arrivé à la réception, M. Shirazi a crié et s’est dirigé agressivement vers le dentiste ; le dentiste s’est retiré et lui a demandé d’arrêter. M. Shirazi a frappé la victime avec sa main gauche, mais le dentiste l'a attrapée par la main et l'a repoussée. Il a sorti une bouteille en verre cassée et a entaillé le bras gauche du médecin, puis est sorti par la porte d'entrée en criant à plusieurs reprises qu'il reviendrait pour tuer le dentiste.
 M. Shirazi a exprimé une forte haine envers les musulmans et a supposé que le dentiste était musulman. Lors de son arrestation, il a déclaré à un officier que les musulmans devaient s’inquiéter de son existence car ils lui avaient confisqué ses terres et son pays.</t>
    </r>
  </si>
  <si>
    <r>
      <rPr>
        <sz val="11"/>
        <color rgb="FF000000"/>
        <rFont val="Times New Roman"/>
        <family val="1"/>
      </rPr>
      <t>Il a supposé que le dentiste était musulman et d'origine iranienne
a déclaré que le dentiste et son personnel étaient racistes et stupides, affirmant qu'ils l'avaient traité plus mal que les chefs religieux en Iran
a fait allusion à plusieurs reprises aux mauvais traitements qui lui ont été infligés par les chefs religieux en Iran</t>
    </r>
  </si>
  <si>
    <r>
      <rPr>
        <sz val="11"/>
        <color rgb="FF000000"/>
        <rFont val="Times New Roman"/>
        <family val="1"/>
      </rPr>
      <t>Religion, origine nationale ou ethnique</t>
    </r>
  </si>
  <si>
    <r>
      <rPr>
        <sz val="11"/>
        <color rgb="FF000000"/>
        <rFont val="Times New Roman"/>
        <family val="1"/>
      </rPr>
      <t>Musulman d'origine iranienne</t>
    </r>
  </si>
  <si>
    <r>
      <rPr>
        <sz val="11"/>
        <color rgb="FF000000"/>
        <rFont val="Times New Roman"/>
        <family val="1"/>
      </rPr>
      <t>Accepté
"L'accusé a fondé ses actes sur la croyance, motivée par des préjugés, que la victime était musulmane et d'origine iranienne. Il avait développé des préjugés à l'égard de ces personnes en raison des mauvais traitements qu'elles lui avaient infligés, à lui et à sa famille. Il estimait que la victime faisait partie d'un groupe qui l'avait privé de ses droits et l'avait tourmenté, lui et sa famille, en Iran. Fâché d'avoir été perçu comme un affront, le défendeur s'est senti humilié et est revenu délibérément pour réparer cet affront de manière violente. Ses préjugés personnels à l'encontre des musulmans ont donc joué un rôle important dans l'agression. La section 718.2(a)(i) reconnaît que les infractions motivées par la haine ou les préjugés constituent une circonstance aggravante" par. 5</t>
    </r>
  </si>
  <si>
    <r>
      <rPr>
        <sz val="11"/>
        <color rgb="FF000000"/>
        <rFont val="Times New Roman"/>
        <family val="1"/>
      </rPr>
      <t>Le prévenu a délibérément affronté une personne qui ne lui avait fait aucun mal et qui tentait de lui fournir un service
L'infraction a eu lieu dans un lieu de traitement où les personnes ont le droit de se sentir en sécurité.
L'attaque a été planifiée parce qu'il avait apporté avec lui un tesson de bouteille et qu'il a gravement blessé la victime
La blessure a provoqué une hémorragie importante qui aurait pu entraîner la mort de la victime.
La victime subit des effets à long terme de l'agression.  Il a perdu sa capacité à exercer sa profession comme il le faisait auparavant. Cela a entraîné une perte financière pour la victime. Elle a affecté la qualité de sa vie et celle de sa famille proche. Il ne peut pas profiter de plaisirs simples comme aider sa femme à s'occuper de son enfant ou jouer d'un instrument de musique.
D'autres personnes présentes sur place ont souffert émotionnellement de l'infraction et craignent d'autres attaques en raison de sa menace de revenir et de tuer.</t>
    </r>
  </si>
  <si>
    <r>
      <rPr>
        <sz val="11"/>
        <color rgb="FF000000"/>
        <rFont val="Times New Roman"/>
        <family val="1"/>
      </rPr>
      <t>Plaidoyer de culpabilité
Première inculpation
Possibilité de réhabilitation
L'accusé souffrait de solitude et de dépression au moment de l'infraction ; autres troubles psychiatriques</t>
    </r>
  </si>
  <si>
    <r>
      <rPr>
        <sz val="11"/>
        <color rgb="FF000000"/>
        <rFont val="Times New Roman"/>
        <family val="1"/>
      </rPr>
      <t>La Couronne a requis 4 ans
La défense a demandé moins de 2 ans</t>
    </r>
  </si>
  <si>
    <r>
      <rPr>
        <sz val="11"/>
        <color rgb="FF000000"/>
        <rFont val="Times New Roman"/>
        <family val="1"/>
      </rPr>
      <t>4 ans d'incarcération pour le délit d'agression aggravée ; 1 an d'emprisonnement pour le délit de menace à purger simultanément</t>
    </r>
  </si>
  <si>
    <r>
      <rPr>
        <sz val="11"/>
        <color rgb="FF000000"/>
        <rFont val="Times New Roman"/>
        <family val="1"/>
      </rPr>
      <t>Considéré comme une circonstance aggravante, mais on ne sait pas très bien en quoi il a aggravé la peine</t>
    </r>
  </si>
  <si>
    <r>
      <rPr>
        <sz val="11"/>
        <color rgb="FF000000"/>
        <rFont val="Times New Roman"/>
        <family val="1"/>
      </rPr>
      <t>M.G. Allen J.</t>
    </r>
  </si>
  <si>
    <r>
      <rPr>
        <sz val="11"/>
        <color rgb="FF000000"/>
        <rFont val="Times New Roman"/>
        <family val="1"/>
      </rPr>
      <t>Cour provinciale de l'Alberta</t>
    </r>
  </si>
  <si>
    <r>
      <rPr>
        <u/>
        <sz val="11"/>
        <color rgb="FF1155CC"/>
        <rFont val="Times New Roman"/>
        <family val="1"/>
      </rPr>
      <t>R. c. Bates, 2009 ABQB 379</t>
    </r>
  </si>
  <si>
    <r>
      <rPr>
        <sz val="11"/>
        <color rgb="FF000000"/>
        <rFont val="Times New Roman"/>
        <family val="1"/>
      </rPr>
      <t>Homicide involontaire avec une arme à feu</t>
    </r>
  </si>
  <si>
    <r>
      <rPr>
        <sz val="11"/>
        <color rgb="FF000000"/>
        <rFont val="Times New Roman"/>
        <family val="1"/>
      </rPr>
      <t>s. 236(a)</t>
    </r>
  </si>
  <si>
    <r>
      <rPr>
        <sz val="11"/>
        <color rgb="FF000000"/>
        <rFont val="Times New Roman"/>
        <family val="1"/>
      </rPr>
      <t>6 juin 2006</t>
    </r>
  </si>
  <si>
    <r>
      <rPr>
        <sz val="11"/>
        <color rgb="FF000000"/>
        <rFont val="Times New Roman"/>
        <family val="1"/>
      </rPr>
      <t>15 juin 2009 (oral, rapport)</t>
    </r>
  </si>
  <si>
    <r>
      <rPr>
        <sz val="11"/>
        <color rgb="FF000000"/>
        <rFont val="Times New Roman"/>
        <family val="1"/>
      </rPr>
      <t>Cody William Bates</t>
    </r>
  </si>
  <si>
    <r>
      <rPr>
        <sz val="11"/>
        <color rgb="FF000000"/>
        <rFont val="Times New Roman"/>
        <family val="1"/>
      </rPr>
      <t>24 (lors de la détermination de la peine)</t>
    </r>
  </si>
  <si>
    <r>
      <rPr>
        <sz val="11"/>
        <color rgb="FF000000"/>
        <rFont val="Times New Roman"/>
        <family val="1"/>
      </rPr>
      <t>Rapport présentenciel (oui, à partir d'une condamnation antérieure et d'une évaluation psychiatrique)
Éducation : « Il a été renvoyé du lycée pour manque d'assiduité et problèmes liés à la drogue et a fini par abandonner le lycée. »
Travail : « Il a travaillé pendant un certain temps dans le restaurant de son père, le Tommy Burger et Cargill Foods, mais sa principale source de revenus provient du trafic de drogue, où il gagnerait plus de 1 100 dollars par jour. »
Familles : « Il est né à Calgary et a eu ce qui a été décrit comme une vie de famille « chaotique », comprenant des déménagements et des transferts scolaires. Il a quatre demi-frères et sœurs, âgés de trois à 21 ans, issus de trois relations paternelles différentes.
Consommation de substances : « Il a des antécédents de toxicomanie, notamment de drogues et d’alcool. Il déclare qu'il souhaite assainir sa vie, ne pas consommer de drogue et mener une vie saine. 
Santé mentale : « Il a souffert d'un trouble déficitaire de l'attention avec hyperactivité (TDAH) en première année et a été traité avec du Ritalin par son médecin de famille, traitement qu'il a continué à prendre jusqu'en neuvième année » ; « Son évaluation psychologique a donné lieu à un profil clinique similaire à celui des individus qui ont tendance à être impulsifs, hostiles, amers et peu empathiques et il présente de nombreuses caractéristiques antisociales. L'évaluation a conclu que Bates souffrait d'un trouble de personnalité antisociale.
  paragraphes 20-21</t>
    </r>
  </si>
  <si>
    <r>
      <rPr>
        <sz val="11"/>
        <color rgb="FF000000"/>
        <rFont val="Times New Roman"/>
        <family val="1"/>
      </rPr>
      <t>Pakistanais ou d'une région voisine</t>
    </r>
  </si>
  <si>
    <r>
      <rPr>
        <sz val="11"/>
        <color rgb="FF000000"/>
        <rFont val="Times New Roman"/>
        <family val="1"/>
      </rPr>
      <t>Trafiquant de drogue
Ses parents étaient originaires du Liban. Il avait 5 sœurs, une compagne de 13 ans et 2 filles. (extrait des déclarations de la victime, paragraphes 43 à 45)</t>
    </r>
  </si>
  <si>
    <r>
      <rPr>
        <sz val="11"/>
        <color rgb="FF000000"/>
        <rFont val="Times New Roman"/>
        <family val="1"/>
      </rPr>
      <t>Le défunt a été abattu d'une balle dans la tête et « tué lors d'un vol commis par les accusés Cody Bates, Justin Gittens et Jason Woods ». En tant que trafiquant de drogue connu dans la région, K. avait déclaré à Jason Woods, un acheteur régulier, qu'il « n'aimait pas le fait que Cody Bates vende de la drogue sur son territoire et avait indiqué qu'il allait voler Bates ». Woods s'inquiétait pour la sécurité de Bates et l'a informé du vol potentiel. Bates a décidé qu'il volerait K. en premier. Bates a fait appel à Justin Gittens pour l'aider. Après que Bates a récupéré Gittens et Jason Woods, "Bates a dit à Gittens que K. avait probablement une arme et qu'ils avaient besoin d'une arme pour intimider K. pendant le cambriolage. Bates et Gittens se sont mis d'accord sur le fait que l'arme serait utilisée lors du cambriolage. Le fusil de chasse était chargé d'une cartouche fournie par Bates, mais on ne sait pas si c'est Gittens ou Bates qui a chargé l'arme. Ils ont planifié le vol. Bates et Gittens sont sortis du véhicule, Gittens portant le fusil de chasse, et se sont approchés du centre communautaire. Lorsque K. est arrivé seul et a conduit son véhicule dans le parking du centre communautaire, Woods est entré dans le véhicule de K., lui a acheté du crack, mais ne lui a donné que 15 dollars et est sorti du véhicule. K. a commencé à appeler Woods pour qu'il retourne au véhicule, ayant peut-être remarqué que Woods l'avait court-circuité. À ce moment-là, Gittens et Bates se sont approchés du véhicule de la victime. Gittens avait emporté le fusil de chasse et l'avait dissimulé dans la manche de son manteau. Alors que Gittens s'approchait du véhicule de K., il a fait glisser le fusil de chasse vers le bas et hors de sa manche et l'a levé en direction de K. Pendant cette action, le chien du fusil de chasse s'est accroché au matériau de la manche et s'est armé en arrière, puis s'est relâché, ce qui a provoqué une décharge accidentelle de l'arme à feu". K. est décédé très rapidement. "Les trois hommes se sont enfuis sans avoir exécuté le vol prévu, laissant l'argent et la drogue dans le véhicule de K. Ensuite, Gittens et Bates ont repris leur véhicule avec l'arme et se sont rendus dans une zone boisée près de Turner Valley, où ils ont enterré l'arme dans un fossé au bord de la route. Woods a couru jusqu'à la maison d'un ami, près de la Grange Rouge".
 Paragraphes 4 à 10</t>
    </r>
  </si>
  <si>
    <r>
      <rPr>
        <sz val="11"/>
        <color rgb="FF000000"/>
        <rFont val="Times New Roman"/>
        <family val="1"/>
      </rPr>
      <t>Les mots "Paki" après l'infraction en mentionnant l'infraction à une autre personne</t>
    </r>
  </si>
  <si>
    <r>
      <rPr>
        <sz val="11"/>
        <color rgb="FF000000"/>
        <rFont val="Times New Roman"/>
        <family val="1"/>
      </rPr>
      <t>Race ou origine ethnique</t>
    </r>
  </si>
  <si>
    <r>
      <rPr>
        <sz val="11"/>
        <color rgb="FF000000"/>
        <rFont val="Times New Roman"/>
        <family val="1"/>
      </rPr>
      <t>Pakistanais</t>
    </r>
  </si>
  <si>
    <r>
      <rPr>
        <sz val="11"/>
        <color rgb="FF000000"/>
        <rFont val="Times New Roman"/>
        <family val="1"/>
      </rPr>
      <t>Rejeté
Le tribunal n'a trouvé aucun élément de preuve montrant que l'infraction était motivée par des préjugés au moment où elle a été commise. La preuve de l'insulte raciale ou ethnique proférée par Bates aux agents infiltrés, selon laquelle il avait éliminé un "Paki", ne suffit pas à prouver que l'infraction était motivée par des préjugés. para 37</t>
    </r>
  </si>
  <si>
    <r>
      <rPr>
        <sz val="11"/>
        <color rgb="FF000000"/>
        <rFont val="Times New Roman"/>
        <family val="1"/>
      </rPr>
      <t>Instigateur
Son fusil et son obus
A recruté deux autres personnes pour l'aider dans le projet de vol à main armée afin de permettre à Bates de se livrer à son activité criminelle de trafic de stupéfiants.
Il a conçu et exécuté ce plan alors qu'il était sous le coup d'une interdiction d'utiliser des armes à feu ; 
S'est engagé dans des activités postérieures à l'infraction qu'il considérait comme criminelles, et dans un comportement criminel.
 paragraphe 40</t>
    </r>
  </si>
  <si>
    <r>
      <rPr>
        <sz val="11"/>
        <color rgb="FF000000"/>
        <rFont val="Times New Roman"/>
        <family val="1"/>
      </rPr>
      <t>Oui, 7 DV</t>
    </r>
  </si>
  <si>
    <r>
      <rPr>
        <sz val="11"/>
        <color rgb="FF000000"/>
        <rFont val="Times New Roman"/>
        <family val="1"/>
      </rPr>
      <t>Plaidoyer de culpabilité
Jeune âge
 paragraphe 39</t>
    </r>
  </si>
  <si>
    <r>
      <rPr>
        <sz val="11"/>
        <color rgb="FF000000"/>
        <rFont val="Times New Roman"/>
        <family val="1"/>
      </rPr>
      <t>Au moins 4 ans</t>
    </r>
  </si>
  <si>
    <r>
      <rPr>
        <sz val="11"/>
        <color rgb="FF000000"/>
        <rFont val="Times New Roman"/>
        <family val="1"/>
      </rPr>
      <t>8,5 ans d'emprisonnement, après le crédit de 42 mois de détention préventive, ce qui laisse 5 ans à purger
Interdiction des armes à feu pour la vie et ordonnance de prélèvement d’ADN
 paragraphes 47-49</t>
    </r>
  </si>
  <si>
    <r>
      <rPr>
        <sz val="11"/>
        <color rgb="FF000000"/>
        <rFont val="Times New Roman"/>
        <family val="1"/>
      </rPr>
      <t>N.C. Wittmann A.C.J.Q.B.</t>
    </r>
  </si>
  <si>
    <r>
      <rPr>
        <sz val="11"/>
        <color rgb="FF000000"/>
        <rFont val="Times New Roman"/>
        <family val="1"/>
      </rPr>
      <t>Cour du Banc de la Reine de l'Alberta
District judiciaire de Calgary</t>
    </r>
  </si>
  <si>
    <r>
      <rPr>
        <u/>
        <sz val="11"/>
        <color rgb="FF1155CC"/>
        <rFont val="Times New Roman"/>
        <family val="1"/>
      </rPr>
      <t>R v Gray, 2013 ABCA 237</t>
    </r>
  </si>
  <si>
    <r>
      <rPr>
        <sz val="11"/>
        <color rgb="FF000000"/>
        <rFont val="Times New Roman"/>
        <family val="1"/>
      </rPr>
      <t>Homicide involontaire</t>
    </r>
  </si>
  <si>
    <r>
      <rPr>
        <sz val="11"/>
        <color rgb="FF000000"/>
        <rFont val="Times New Roman"/>
        <family val="1"/>
      </rPr>
      <t>s. 236(b)</t>
    </r>
  </si>
  <si>
    <r>
      <rPr>
        <sz val="11"/>
        <color rgb="FF000000"/>
        <rFont val="Times New Roman"/>
        <family val="1"/>
      </rPr>
      <t>Condamnation initiale pour meurtre au second degré et voies de fait graves par le juge et le jury, l'appel a modifié la condamnation en homicide involontaire.</t>
    </r>
  </si>
  <si>
    <r>
      <rPr>
        <sz val="11"/>
        <color rgb="FF000000"/>
        <rFont val="Times New Roman"/>
        <family val="1"/>
      </rPr>
      <t>23 juin 2008</t>
    </r>
  </si>
  <si>
    <r>
      <rPr>
        <sz val="11"/>
        <color rgb="FF000000"/>
        <rFont val="Times New Roman"/>
        <family val="1"/>
      </rPr>
      <t>Condamnations initiales pour meurtre au second degré et voies de fait graves par le juge et le jury le 27 novembre 2009 
Appel des condamnations (2012 ABCA 51) : 16 février 2012 (écrit, rapport)
Condamnation pour homicide involontaire (2012 ABQB 725) : 23 novembre 2012 (écrit, rapporté)
Appel de la sentence : 9 juillet 2013 (écrit, rapport)</t>
    </r>
  </si>
  <si>
    <r>
      <rPr>
        <sz val="11"/>
        <color rgb="FF000000"/>
        <rFont val="Times New Roman"/>
        <family val="1"/>
      </rPr>
      <t>Bradley Francis Gray</t>
    </r>
  </si>
  <si>
    <r>
      <rPr>
        <sz val="11"/>
        <color rgb="FF000000"/>
        <rFont val="Times New Roman"/>
        <family val="1"/>
      </rPr>
      <t>L'accusé s'est plaint à son voisin de ce qu'il estimait être des délits mineurs commis par des hommes autochtones dans son quartier et de l'inaction de la police. Plus tard dans la soirée, deux hommes autochtones sont passés, et l'accusé "s'est immédiatement dirigé vers eux et a commencé à battre vicieusement la victime M. S. en lui donnant des coups de poing et des coups de pied. Lorsque M. S. s'est effondré, l'accusé a couru après P. B., l'a rattrapé et l'a également battu. Apparemment, aucun des deux hommes ne s'est défendu ou n'a résisté aux coups... L'accusé a ensuite enfilé une paire de bottes et est retourné dans la ruelle, où il a encore donné des coups de pied à M. S., qui était inconscient. Un peu plus tard, l'accusé est revenu et a cassé une bouteille de bière à côté de M. S., apparemment pour faire croire que M. S. et P. B. s'étaient disputés à cause de l'alcool. L'accusé a ensuite appelé le 911 pour signaler que M. S. avait été battu et qu'il gisait dans l'allée près de sa maison. M. S. était déjà décédé à l'arrivée des premiers secours. 
paragraphes 2-4 (2012 ABCA 51)</t>
    </r>
  </si>
  <si>
    <r>
      <rPr>
        <sz val="11"/>
        <color rgb="FF000000"/>
        <rFont val="Times New Roman"/>
        <family val="1"/>
      </rPr>
      <t>"le langage réel des témoins qui ont témoigné au procès".
 - Plainte de l'accusé auprès de la police de Lethbridge concernant la lenteur de sa réponse à sa première plainte - Awe ne fait rien d'autre que de supporter des Indiens ivres".
 - L'accusé a exprimé sa frustration à l'égard des Indiens de son quartier, soit parce qu'ils étaient en état d'ébriété, soit parce qu'ils commettaient des délits contre les biens.
 - Il a signalé l'incident à la police en décrivant faussement et grossièrement une bagarre entre deux Indiens.
 - Il n'a pas tenu compte des détails de l'incident : "Pour moi, c'est un Indien comme les autres".
 - L'accusé s'est inquiété de l'attention démesurée portée par la police à cette prétendue bagarre entre deux Indiens.
 - M. Lavoie a témoigné que l'accusé s'était plaint à lui avant que M. P. B. et M. S. ne passent devant sa maison que des Indiens commettaient des crimes en toute impunité apparente. 
 - para 34 (2012 ABQB 725)</t>
    </r>
  </si>
  <si>
    <r>
      <rPr>
        <sz val="11"/>
        <color rgb="FF000000"/>
        <rFont val="Times New Roman"/>
        <family val="1"/>
      </rPr>
      <t>Accepté
"Si l'on considère le contexte qui a conduit à l'attaque vicieuse de Bradley Gray contre MM. P. B. et M. S., il est difficile d'arriver à une autre conclusion que celle selon laquelle l'accusé avait une animosité profondément ancrée envers les autochtones. J'estime que le ministère public a présenté des arguments convaincants en faveur de l'application de l'article 718.2. " - paragraphe 35 (2012 ABQB 725)
 "M. M. S. et M. P. B. ont été attaqués par l'accusé sans autre raison que leur appartenance à la communauté autochtone. Il s'ensuit que la question pertinente n'est pas de savoir si l'accusé nourrissait une animosité raciale à l'égard des Autochtones, mais plutôt si les victimes de ses agressions ont été ciblées en raison de leur origine raciale. Les preuves sont claires et sans équivoque" - paragraphe 17
 La preuve : 
 "le langage réel des témoins qui ont témoigné au procès".
 - Plainte de l'accusé auprès de la police de Lethbridge concernant la lenteur de sa réponse à sa première plainte - Awe ne fait rien d'autre que de supporter des Indiens ivres".
 - L'accusé a exprimé sa frustration à l'égard des Indiens de son quartier, soit parce qu'ils étaient en état d'ébriété, soit parce qu'ils commettaient des délits contre les biens.
 - Il a signalé l'incident à la police en décrivant faussement et grossièrement une bagarre entre deux Indiens.
 - Il n'a pas tenu compte des détails de l'incident : "Pour moi, c'est un Indien comme les autres".
 - L'accusé s'est inquiété de l'attention démesurée portée par la police à cette prétendue bagarre entre deux Indiens.
 - M. L. a déclaré que l'accusé s'était plaint à lui avant que MM. P. B. et M. S. ne passent devant sa maison que des Indiens commettaient des crimes en toute impunité. 
 - para 34 (2012 ABQB 725)</t>
    </r>
  </si>
  <si>
    <r>
      <rPr>
        <sz val="11"/>
        <color rgb="FF000000"/>
        <rFont val="Times New Roman"/>
        <family val="1"/>
      </rPr>
      <t>Casier judiciaire chargé</t>
    </r>
  </si>
  <si>
    <r>
      <rPr>
        <sz val="11"/>
        <color rgb="FF000000"/>
        <rFont val="Times New Roman"/>
        <family val="1"/>
      </rPr>
      <t>Emprisonnement à vie sans possibilité de libération conditionnelle pendant 10 ans. 
ordonnance de prélèvement d’ADN , interdiction d'armes à vie 
para 42 (2012 ABQB 725)
Cet appel a annulé l'impossibilité de bénéficier d'une libération conditionnelle pendant dix ans parce que le juge qui a prononcé la peine n'a pas expressément indiqué les raisons de l'ordonnance de report de la libération conditionnelle. - Paragraphes 23-24</t>
    </r>
  </si>
  <si>
    <r>
      <rPr>
        <sz val="11"/>
        <color rgb="FF000000"/>
        <rFont val="Times New Roman"/>
        <family val="1"/>
      </rPr>
      <t>R.L. Berger, F.F. Slatter et P.A. Rowbotham JJ.A.</t>
    </r>
  </si>
  <si>
    <r>
      <rPr>
        <sz val="11"/>
        <color rgb="FF000000"/>
        <rFont val="Times New Roman"/>
        <family val="1"/>
      </rPr>
      <t>Cour d'appel de l'Alberta
Calgary, Alberta</t>
    </r>
  </si>
  <si>
    <r>
      <rPr>
        <sz val="11"/>
        <color rgb="FF000000"/>
        <rFont val="Times New Roman"/>
        <family val="1"/>
      </rPr>
      <t>L'appel interjeté par Gray contre la décision de condamnation rendue par le juge D.K. Miller (2012 ABQB 725) a été accueilli en partie.</t>
    </r>
  </si>
  <si>
    <r>
      <rPr>
        <sz val="11"/>
        <color rgb="FF000000"/>
        <rFont val="Times New Roman"/>
        <family val="1"/>
      </rPr>
      <t>Les condamnations initiales de meurtre au second degré et de voies de fait graves prononcées par le juge et le jury ont été remplacées par l'homicide involontaire parce que le juge de première instance n'a pas suffisamment instruit le jury de la différence entre l'homicide involontaire et le meurtre au second degré. (2012 ABCA 51)
Le recours devant la CSC a été rejeté sans motif, ([2012] S.C.C.A. No. 163)</t>
    </r>
  </si>
  <si>
    <r>
      <rPr>
        <u/>
        <sz val="11"/>
        <color rgb="FF1155CC"/>
        <rFont val="Times New Roman"/>
        <family val="1"/>
      </rPr>
      <t>R. c. McDonald, 2015 ABPC 282</t>
    </r>
  </si>
  <si>
    <r>
      <rPr>
        <sz val="11"/>
        <color rgb="FF000000"/>
        <rFont val="Times New Roman"/>
        <family val="1"/>
      </rPr>
      <t>1) Agression armée - sauce fromage nacho piquante
2) Incitation à la haine d'un groupe identifiable (retiré par la Couronne)</t>
    </r>
  </si>
  <si>
    <r>
      <rPr>
        <sz val="11"/>
        <color rgb="FF000000"/>
        <rFont val="Times New Roman"/>
        <family val="1"/>
      </rPr>
      <t>s. 267(a)
s. 319(1)</t>
    </r>
  </si>
  <si>
    <r>
      <rPr>
        <sz val="11"/>
        <color rgb="FF000000"/>
        <rFont val="Times New Roman"/>
        <family val="1"/>
      </rPr>
      <t>6 avril 2015</t>
    </r>
  </si>
  <si>
    <r>
      <rPr>
        <sz val="11"/>
        <color rgb="FF000000"/>
        <rFont val="Times New Roman"/>
        <family val="1"/>
      </rPr>
      <t>16 décembre 2015 (écrit, rapporté)</t>
    </r>
  </si>
  <si>
    <r>
      <rPr>
        <sz val="11"/>
        <color rgb="FF000000"/>
        <rFont val="Times New Roman"/>
        <family val="1"/>
      </rPr>
      <t>Riley Bryn McDonald</t>
    </r>
  </si>
  <si>
    <r>
      <rPr>
        <sz val="11"/>
        <color rgb="FF000000"/>
        <rFont val="Times New Roman"/>
        <family val="1"/>
      </rPr>
      <t>Jeune</t>
    </r>
  </si>
  <si>
    <r>
      <rPr>
        <sz val="11"/>
        <color rgb="FF000000"/>
        <rFont val="Times New Roman"/>
        <family val="1"/>
      </rPr>
      <t>Rapport présentenciel (Oui)
Consommation de substances : « La famille de M. McDonald indique qu'après la rupture, il s'est replié sur lui-même et que sa consommation d'alcool a peut-être augmenté » ; « Après l'incident, M. McDonald a commencé à voir un conseiller et... a activement cherché à être admis dans un programme de traitement résidentiel »
 - paragraphes 7 à 9</t>
    </r>
  </si>
  <si>
    <r>
      <rPr>
        <sz val="11"/>
        <color rgb="FF000000"/>
        <rFont val="Times New Roman"/>
        <family val="1"/>
      </rPr>
      <t>Moins de 18 ans (paragraphe 14)</t>
    </r>
  </si>
  <si>
    <r>
      <rPr>
        <sz val="11"/>
        <color rgb="FF000000"/>
        <rFont val="Times New Roman"/>
        <family val="1"/>
      </rPr>
      <t>Employé de dépanneur</t>
    </r>
  </si>
  <si>
    <r>
      <rPr>
        <sz val="11"/>
        <color rgb="FF000000"/>
        <rFont val="Times New Roman"/>
        <family val="1"/>
      </rPr>
      <t>"En état d'ébriété, M. McDonald s'est rendu à une heure tardive dans une supérette. Il s'est approché de la victime qui travaillait à la caisse et a déclaré qu'il ne voulait pas être servi par un "mot en n". Il demande le directeur. La victime n'a pas servi le défendeur, ce qui l'a amené à prendre un gobelet standard de 8 onces rempli de sauce au fromage nacho chaude et à le lui jeter au visage. La sauce au fromage et la tasse l'ont frappée au visage et la sauce s'est répandue sur son visage, ses cheveux et le haut de son corps. L'agression a provoqué chez la victime des sensations de brûlure ainsi que des picotements et des rougeurs dans les yeux, la sauce étant un mélange de jalapeno. Le prévenu a dit à la plaignante qu'elle était une "grosse salope de "le mot commençant par n"" et qu'elle devrait "retourner en Somalie". Le prévenu a quitté le magasin en criant "putain de mot en n" " - paragraphe 3</t>
    </r>
  </si>
  <si>
    <r>
      <rPr>
        <sz val="11"/>
        <color rgb="FF000000"/>
        <rFont val="Times New Roman"/>
        <family val="1"/>
      </rPr>
      <t>"L'accusé a fait un certain nombre de remarques offensantes, racistes et dégradantes lors de l'agression de l'employée du depanneur" - paragraphe 32
 La déclaration d'impact sur la victime a également été mentionnée.</t>
    </r>
  </si>
  <si>
    <r>
      <rPr>
        <sz val="11"/>
        <color rgb="FF000000"/>
        <rFont val="Times New Roman"/>
        <family val="1"/>
      </rPr>
      <t>Accepté
Le langage raciste utilisé par l'accusé est une circonstance aggravante qui mérite un "poids important". L'accusé a traité l'employée de "le mot commençant par n" avant de lui jeter de la sauce au fromage nacho chaude au visage, et il a continué à la traiter de "mot en n" à plusieurs reprises après l'agression.
 Paragraphes 3, 43</t>
    </r>
  </si>
  <si>
    <r>
      <rPr>
        <sz val="11"/>
        <color rgb="FF000000"/>
        <rFont val="Times New Roman"/>
        <family val="1"/>
      </rPr>
      <t>Vulnérabilité de la victime car "l'infraction a été commise dans un depanneur à une heure tardive" - paragraphe 37
Âge de la victime - art. 718.01 
Impact négatif significatif sur la victime - paragraphe 59</t>
    </r>
  </si>
  <si>
    <r>
      <rPr>
        <sz val="11"/>
        <color rgb="FF000000"/>
        <rFont val="Times New Roman"/>
        <family val="1"/>
      </rPr>
      <t>Jeune prévenu sans antécédents -para 56</t>
    </r>
  </si>
  <si>
    <r>
      <rPr>
        <sz val="11"/>
        <color rgb="FF000000"/>
        <rFont val="Times New Roman"/>
        <family val="1"/>
      </rPr>
      <t>0-10 ans</t>
    </r>
  </si>
  <si>
    <r>
      <rPr>
        <sz val="11"/>
        <color rgb="FF000000"/>
        <rFont val="Times New Roman"/>
        <family val="1"/>
      </rPr>
      <t>"une amende de 800 dollars plus une surtaxe, et de placer le défendeur en probation pour une période de 12 mois. L'ordonnance de probation contiendra des conditions exigeant qu'il s'occupe de son problème d'alcoolisme croissant et qu'il suive une thérapie pour traiter les problèmes identifiés par sa famille depuis la rupture de sa relation à long terme" - par. 61</t>
    </r>
  </si>
  <si>
    <r>
      <rPr>
        <sz val="11"/>
        <color rgb="FF000000"/>
        <rFont val="Times New Roman"/>
        <family val="1"/>
      </rPr>
      <t>D.C. Norheim Prov. Ct. J.</t>
    </r>
  </si>
  <si>
    <r>
      <rPr>
        <u/>
        <sz val="11"/>
        <color rgb="FF1155CC"/>
        <rFont val="Times New Roman"/>
        <family val="1"/>
      </rPr>
      <t>R v Crowchief, 2016 ABPC 151</t>
    </r>
  </si>
  <si>
    <r>
      <rPr>
        <sz val="11"/>
        <color rgb="FF000000"/>
        <rFont val="Times New Roman"/>
        <family val="1"/>
      </rPr>
      <t>1) Agression causant des lésions corporelles
2) Trois chefs d'accusation pour violation d'engagement</t>
    </r>
  </si>
  <si>
    <r>
      <rPr>
        <sz val="11"/>
        <color rgb="FF000000"/>
        <rFont val="Times New Roman"/>
        <family val="1"/>
      </rPr>
      <t>s. 267(b)
s. 145(3)</t>
    </r>
  </si>
  <si>
    <r>
      <rPr>
        <sz val="11"/>
        <color rgb="FF000000"/>
        <rFont val="Times New Roman"/>
        <family val="1"/>
      </rPr>
      <t>1er novembre 2015</t>
    </r>
  </si>
  <si>
    <r>
      <rPr>
        <sz val="11"/>
        <color rgb="FF000000"/>
        <rFont val="Times New Roman"/>
        <family val="1"/>
      </rPr>
      <t>21 juin 2016 (écrit, rapporté)</t>
    </r>
  </si>
  <si>
    <r>
      <rPr>
        <sz val="11"/>
        <color rgb="FF000000"/>
        <rFont val="Times New Roman"/>
        <family val="1"/>
      </rPr>
      <t>Tamara Crowchief</t>
    </r>
  </si>
  <si>
    <r>
      <rPr>
        <sz val="11"/>
        <color rgb="FF000000"/>
        <rFont val="Times New Roman"/>
        <family val="1"/>
      </rPr>
      <t>Rapport présentenciel (oui, rapport amélioré)
Familles : « Une survivante de l’effet transgénérationnel du pensionnat. Ses parents ont participé à sa scolarité et, par conséquent, la défenderesse a été élevée par ses grands-parents maternels. Elle a bien réussi. Malheureusement, ils sont décédés dans un accident de voiture en 2009 dans lequel la défenderesse était passager. Ce n'est pas une coïncidence si cette période a marqué le début du casier judiciaire de la  défenderesse.
Consommation de substances et santé mentale : « la consommation d'alcool par la défenderesse pour faire face au traumatisme de la perte de ce qui étaient, en fait, ses parents, est étroitement liée à sa délinquance » 
  - paragraphes 24-25</t>
    </r>
  </si>
  <si>
    <r>
      <rPr>
        <sz val="11"/>
        <color rgb="FF000000"/>
        <rFont val="Times New Roman"/>
        <family val="1"/>
      </rPr>
      <t>Mme W. sort du pub avec une amie. L'un des amis du prévenu s'est approché de l'amie de Mme W. et lui a demandé une cigarette. L'ami de Mme W. l'a accepte et a entame une conversation. Soudain, le prévenu s'est approché de Mme W., a crié "Je déteste les Blancs" et a donné un coup de poing à Mme W. dans la bouche. Le coup a fait tomber l'une des dents de devant de Mme W. - par. 3</t>
    </r>
  </si>
  <si>
    <r>
      <rPr>
        <sz val="11"/>
        <color rgb="FF000000"/>
        <rFont val="Times New Roman"/>
        <family val="1"/>
      </rPr>
      <t>Mots précédant immédiatement l'infraction - "Je déteste les Blancs".</t>
    </r>
  </si>
  <si>
    <r>
      <rPr>
        <sz val="11"/>
        <color rgb="FF000000"/>
        <rFont val="Times New Roman"/>
        <family val="1"/>
      </rPr>
      <t xml:space="preserve">Blanc.he </t>
    </r>
  </si>
  <si>
    <r>
      <rPr>
        <sz val="11"/>
        <color rgb="FF000000"/>
        <rFont val="Times New Roman"/>
        <family val="1"/>
      </rPr>
      <t>Rejeté
Le ministère public n'a pas prouvé au-delà de tout doute raisonnable que "cette infraction était, même en partie, motivée par des préjugés raciaux" pour les raisons suivantes : - paragraphe 16
La Cour n'a pas accepté que les commentaires racistes accompagnant l'agression constituent une circonstance aggravante en vertu de l'article 718.2 (a)(i). - par. 11
Tous les cas mentionnés par l'avocat de la Couronne impliquent des commentaires racistes prolongés et spécifiques et le ciblage des victimes. - paragraphes 12-14
"Il n'y a aucune preuve de ce que la défenderesse voulait dire ou si (comme dans les affaires citées) elle soutient ou promeut une idéologie qui expliquerait pourquoi cette agression était destinée à cette victime.</t>
    </r>
  </si>
  <si>
    <r>
      <rPr>
        <sz val="11"/>
        <color rgb="FF000000"/>
        <rFont val="Times New Roman"/>
        <family val="1"/>
      </rPr>
      <t>S/O, potentiellement (3) paragraphe 16</t>
    </r>
  </si>
  <si>
    <r>
      <rPr>
        <sz val="11"/>
        <color rgb="FF000000"/>
        <rFont val="Times New Roman"/>
        <family val="1"/>
      </rPr>
      <t>Non spécifié, mais le tribunal a mentionné les aspects suivants concernant le défendeur :
 Traumatisme intergénérationnel dû aux pensionnats
 Accusé juvénile</t>
    </r>
  </si>
  <si>
    <r>
      <rPr>
        <sz val="11"/>
        <color rgb="FF000000"/>
        <rFont val="Times New Roman"/>
        <family val="1"/>
      </rPr>
      <t>9,5 mois de prison ; 12 mois de mise à l'épreuve dans des conditions à discuter et ordonnances auxiliaires appropriées - paragraphe 27</t>
    </r>
  </si>
  <si>
    <r>
      <rPr>
        <sz val="11"/>
        <color rgb="FF000000"/>
        <rFont val="Times New Roman"/>
        <family val="1"/>
      </rPr>
      <t>H.M. Van Harten Prov. Ct. J.</t>
    </r>
  </si>
  <si>
    <r>
      <rPr>
        <u/>
        <sz val="11"/>
        <color rgb="FF1155CC"/>
        <rFont val="Times New Roman"/>
        <family val="1"/>
      </rPr>
      <t>R. c. Mackenzie, 2016 ABPC 173</t>
    </r>
  </si>
  <si>
    <r>
      <rPr>
        <sz val="11"/>
        <color rgb="FF000000"/>
        <rFont val="Times New Roman"/>
        <family val="1"/>
      </rPr>
      <t>1) Incitation publique à la haine contre les Syriens et les musulmans 
2) Autres méfaits et violation de la probation</t>
    </r>
  </si>
  <si>
    <r>
      <rPr>
        <sz val="11"/>
        <color rgb="FF000000"/>
        <rFont val="Times New Roman"/>
        <family val="1"/>
      </rPr>
      <t>s. 319(1)
s. 430(3)</t>
    </r>
  </si>
  <si>
    <r>
      <rPr>
        <sz val="11"/>
        <color rgb="FF000000"/>
        <rFont val="Times New Roman"/>
        <family val="1"/>
      </rPr>
      <t>3 décembre 2015</t>
    </r>
  </si>
  <si>
    <r>
      <rPr>
        <sz val="11"/>
        <color rgb="FF000000"/>
        <rFont val="Times New Roman"/>
        <family val="1"/>
      </rPr>
      <t>15 juillet 2016 (écrit, rapporté)</t>
    </r>
  </si>
  <si>
    <r>
      <rPr>
        <sz val="11"/>
        <color rgb="FF000000"/>
        <rFont val="Times New Roman"/>
        <family val="1"/>
      </rPr>
      <t>Kyle Mackenzie</t>
    </r>
  </si>
  <si>
    <r>
      <rPr>
        <sz val="11"/>
        <color rgb="FF000000"/>
        <rFont val="Times New Roman"/>
        <family val="1"/>
      </rPr>
      <t>Canadien français</t>
    </r>
  </si>
  <si>
    <r>
      <rPr>
        <sz val="11"/>
        <color rgb="FF000000"/>
        <rFont val="Times New Roman"/>
        <family val="1"/>
      </rPr>
      <t>Rapport présentenciel (oui, et évaluation)
Travail : « un travail sporadique et un revenu assuré actuellement perçu pour les personnes gravement handicapées en raison du syndrome d'Asperger »
Domicile : « Il avait été expulsé de plusieurs foyers d'accueil en raison de son comportement négatif. » 
Consommation de substances : alcool et troubles liés à la consommation de plusieurs substances ; longue histoire de toxicomanie
Santé mentale : « peut être atteint du syndrome d’Asperger » ; « présente également un trouble de la personnalité antisociale avec des traits marquants de trouble de la personnalité limite » ; de longs antécédents de problèmes de santé mentale ;
 - paragraphe 54</t>
    </r>
  </si>
  <si>
    <r>
      <rPr>
        <sz val="11"/>
        <color rgb="FF000000"/>
        <rFont val="Times New Roman"/>
        <family val="1"/>
      </rPr>
      <t>Communauté syrienne</t>
    </r>
  </si>
  <si>
    <r>
      <rPr>
        <sz val="11"/>
        <color rgb="FF000000"/>
        <rFont val="Times New Roman"/>
        <family val="1"/>
      </rPr>
      <t>"L'accusé a peint à la bombe sur des propriétés de transport public et des véhicules privés en stationnement diverses déclarations appelant au meurtre ou à l'atteinte à l'intégrité physique de Syriens. Les dommages monétaires causés à la propriété de la ville ont été estimés à 20 000 dollars. Lors d'un second incident, le prévenu est entré dans un poste d'essence et a jeté des étalages commerciaux a terre, causant 500 dollars de dégâts" - résumé de l'affaire</t>
    </r>
  </si>
  <si>
    <r>
      <rPr>
        <sz val="11"/>
        <color rgb="FF000000"/>
        <rFont val="Times New Roman"/>
        <family val="1"/>
      </rPr>
      <t>Mots peints à la bombe, déclaration de la police lors d'un entretien, images de vidéosurveillance :
 "L'accusé a peint à la bombe sur des propriétés de transport public et des véhicules privés en stationnement diverses déclarations appelant au meurtre ou à l'atteinte à l'intégrité physique des Syriens. Cette action a été filmée par la télévision en circuit fermé. 
  - Paragraphes 5 à 9
 Le tribunal a estimé que sa motivation était vraisemblablement un "passage à l'acte" immature. para 59</t>
    </r>
  </si>
  <si>
    <r>
      <rPr>
        <sz val="11"/>
        <color rgb="FF000000"/>
        <rFont val="Times New Roman"/>
        <family val="1"/>
      </rPr>
      <t xml:space="preserve">Origine nationale ou ethnique 
Religion </t>
    </r>
  </si>
  <si>
    <r>
      <rPr>
        <sz val="11"/>
        <color rgb="FF000000"/>
        <rFont val="Times New Roman"/>
        <family val="1"/>
      </rPr>
      <t>Syriens
Les musulmans</t>
    </r>
  </si>
  <si>
    <r>
      <rPr>
        <sz val="11"/>
        <color rgb="FF000000"/>
        <rFont val="Times New Roman"/>
        <family val="1"/>
      </rPr>
      <t>Rejeté
Le tribunal n'a pas conclu que le crime était motivé par des préjugés ou de la haine, car sa motivation était probablement un "passage à l'acte" immature. Le tribunal a estimé que même si sa motivation était un parti pris, un préjugé ou de la haine, la circonstance aggravante de l'article 718.2(a)(i) ne s'applique pas à la détermination de la peine en vertu de l'article 319, car la motivation haineuse fait partie de l'infraction prévue à l'article 319.
 paragraphes 31, 59</t>
    </r>
  </si>
  <si>
    <r>
      <rPr>
        <sz val="11"/>
        <color rgb="FF000000"/>
        <rFont val="Times New Roman"/>
        <family val="1"/>
      </rPr>
      <t>Casier judiciaire connexe - méfait, et il était "en probation lorsqu'il a commis le méfait et le crime de haine". 
Référence à la « violence dans les déclarations illustrées »
 - paragraphe 31</t>
    </r>
  </si>
  <si>
    <r>
      <rPr>
        <sz val="11"/>
        <color rgb="FF000000"/>
        <rFont val="Times New Roman"/>
        <family val="1"/>
      </rPr>
      <t>Plaidoyer de culpabilité
Peu de poids pour "l'expression d'un certain remords"
 - paragraphe 32</t>
    </r>
  </si>
  <si>
    <r>
      <rPr>
        <sz val="11"/>
        <color rgb="FF000000"/>
        <rFont val="Times New Roman"/>
        <family val="1"/>
      </rPr>
      <t>Informations 160233375P1
Chef d'accusation 1 - 3 mois d'incarcération avec une surcharge pour la victime de 200 $. Après le crédit de 3 mois pour la détention préventive, la peine restante est de 1 jour. art. 109 interdiction de possession d’armes pendant 10 ans 
Chef d'accusation 2 - 5 mois d'incarcération, consécutifs au chef d'accusation 1, avec une surcharge pour la victime de 200 $. Après le crédit de 5 mois pour la détention préventive, la peine restante est de 1 jour avec 2 ans de mise à l'épreuve.
Conditions :
Conditions statutaires et rapports requis
ne peut quitter l'Alberta sans le consentement écrit préalable de l'agent de probation ou du tribunal
Suivre tous les programmes demandés par le superviseur et signer les décharges nécessaires, y compris pour la toxicomanie et la gestion psychiatrique/psychologique par le biais des services d'évaluation médico-légale et de consultation externe de l'hôpital Peter Lougheed pour traiter les problèmes d'impulsivité, de gestion de la colère et de conflits interpersonnels.
Interdiction de contact, interdiction de possession d’armes
Information 151473410P1
Chefs d'accusation 1 et 6 - 3 mois d'incarcération pour chaque chef d'accusation, concurrents l'un de l'autre, mais consécutifs aux peines imposées dans le cadre de l'information 160233375P1.  Pour chaque chef d'accusation, une suramende compensatoire de 100 dollars. Après le crédit de 3 mois pour la détention préventive, la peine restante est de 1 jour. 
 - paragraphes 66-68</t>
    </r>
  </si>
  <si>
    <r>
      <rPr>
        <sz val="11"/>
        <color rgb="FF000000"/>
        <rFont val="Times New Roman"/>
        <family val="1"/>
      </rPr>
      <t>A.A. Fradsham Prov. Ct. J.</t>
    </r>
  </si>
  <si>
    <r>
      <rPr>
        <u/>
        <sz val="11"/>
        <color rgb="FF0000FF"/>
        <rFont val="Times New Roman"/>
        <family val="1"/>
      </rPr>
      <t>R. contre Severite, 2022 ABPC 228</t>
    </r>
  </si>
  <si>
    <r>
      <rPr>
        <sz val="11"/>
        <color rgb="FF000000"/>
        <rFont val="Times New Roman"/>
        <family val="1"/>
      </rPr>
      <t>1) Vol d'une bouteille d'alcool
2) Non-comparution à la date prévue par le rôle
3) Détérioration d'un hijab appartenant à une jeune fille musulmane de 14 ans
4) Agression de la jeune fille
 Paragraphes 1-2</t>
    </r>
  </si>
  <si>
    <r>
      <rPr>
        <sz val="11"/>
        <color rgb="FF000000"/>
        <rFont val="Times New Roman"/>
        <family val="1"/>
      </rPr>
      <t>Plaidoyer de culpabilité pour les 4 chefs d'accusation</t>
    </r>
  </si>
  <si>
    <r>
      <rPr>
        <sz val="11"/>
        <color rgb="FF000000"/>
        <rFont val="Times New Roman"/>
        <family val="1"/>
      </rPr>
      <t>10 novembre 2022 (écrit, rapporté)</t>
    </r>
  </si>
  <si>
    <r>
      <rPr>
        <sz val="11"/>
        <color rgb="FF000000"/>
        <rFont val="Times New Roman"/>
        <family val="1"/>
      </rPr>
      <t>Bridget Severite</t>
    </r>
  </si>
  <si>
    <r>
      <rPr>
        <sz val="11"/>
        <color rgb="FF000000"/>
        <rFont val="Times New Roman"/>
        <family val="1"/>
      </rPr>
      <t>Rapport présentenciel (Oui)
Travail : La violence domestique lui a causé des blessures physiques qui « l'empêchent d'effectuer beaucoup de travail physique et son faible niveau d'éducation l'empêche de travailler au bureau ». 
Familles et amis : « Ses deux parents sont issus d’une Première Nation du Manitoba et sont venus à Calgary pour éviter la violence et la toxicomanie au Manitoba. L’accusée vit à Calgary depuis cinq ans. Ses grands-parents paternels sont allés dans un pensionnat autochtone. Sa grand-mère maternelle était alcoolique. Les parents de l'accusée buvaient beaucoup quand elle était plus jeune. Ils sont désormais suffisamment stables pour avoir un logement et s'occuper des deux enfants de l'accusée.
Relations : « Elle était impliquée dans une relation domestique très abusive qui lui a laissé des blessures physiques importantes et durables. » « L'accusée est maintenant dans une relation avec un homme qui semble être très responsable. Il a mis fin aux abus commis par l'accusée sur la jeune fille.
Consommation de substances : « L'accusée souffre d'une longue et grave dépendance à l'alcool, ce qui a entraîné 10 hospitalisations. Elle a déjà eu recours à des consultations externes, mais elle n’a pas fait de demande elle-même. Elle doit maintenant faire une demande de traitement en établissement auprès de Sunrise. Elle est ambivalente à l'égard du traitement.
Santé mentale : « L’accusée a des capacités d’adaptation très limitées. Elle s'est entaillee les bras à plusieurs reprises pour faire face à des problèmes.
 - paragraphes 4 à 12</t>
    </r>
  </si>
  <si>
    <r>
      <rPr>
        <sz val="11"/>
        <color rgb="FF000000"/>
        <rFont val="Times New Roman"/>
        <family val="1"/>
      </rPr>
      <t>"La jeune fille se promenait dans un parc avec sa cousine lorsqu'elles ont été abordées par l'accusé en état d'ébriété avancé. L'accusé s'est approché et s'est montré agressif envers les deux. Ils ont tenté de l'ignorer, mais l'accusée leur a dit de retourner dans leur pays et qu'elle était originaire et propriétaire de ce pays. L'accusé a poussé la victime et a saisi son hijab, le déchirant. Elle a frappé la victime au visage et lui a donné un coup de pied dans l'estomac. Deux hommes qui se trouvaient avec l'accusé sont intervenus pour mettre fin à l'incident" - paragraphes 2-3</t>
    </r>
  </si>
  <si>
    <r>
      <rPr>
        <sz val="11"/>
        <color rgb="FF000000"/>
        <rFont val="Times New Roman"/>
        <family val="1"/>
      </rPr>
      <t xml:space="preserve">Aucune formulation claire n'a été mentionnée en ce qui concerne les facteurs, mais les faits incluent les mots prononcés immédiatement avant de commettre les infractions et l'action de saisir et de déchirer le hijab. </t>
    </r>
  </si>
  <si>
    <r>
      <rPr>
        <sz val="11"/>
        <color rgb="FF000000"/>
        <rFont val="Times New Roman"/>
        <family val="1"/>
      </rPr>
      <t>Race (paragraphe 24)</t>
    </r>
  </si>
  <si>
    <r>
      <rPr>
        <sz val="11"/>
        <color rgb="FF000000"/>
        <rFont val="Times New Roman"/>
        <family val="1"/>
      </rPr>
      <t>Accepté
Il n'y avait pas de lien explicite entre la constatation d'une motivation partiale et les faits. Cependant, il a été sous-entendu que "saisir le hijab de la victime, le déchirer" et les mots "retourner dans leur propre pays" avant l'agression étaient les raisons pour lesquelles le tribunal a conclu à la motivation fondée sur les préjugés. - Paragraphes 2-3, 14</t>
    </r>
  </si>
  <si>
    <r>
      <rPr>
        <sz val="11"/>
        <color rgb="FF000000"/>
        <rFont val="Times New Roman"/>
        <family val="1"/>
      </rPr>
      <t>s. 718.2(a)(ii.1) - jeune victime</t>
    </r>
  </si>
  <si>
    <r>
      <rPr>
        <sz val="11"/>
        <color rgb="FF000000"/>
        <rFont val="Times New Roman"/>
        <family val="1"/>
      </rPr>
      <t>Ils n'ont pas été précisés, mais le tribunal a mentionné l'article 718.2 (e) et a énuméré les éléments suivants concernant les antécédents de l'accusé :
 Défendeur autochtone
 Abus subis au cours de sa vie
 Plaidoyer de culpabilité
 Remords exprimés 
 Santé mentale et toxicomanie - demande de traitement résidentiel à Sunrise
Le juge a également indiqué qu'un accusé n'ayant pas les mêmes antécédents que lui serait condamné à une peine plus lourde. - Paragraphes 15-16</t>
    </r>
  </si>
  <si>
    <r>
      <rPr>
        <sz val="11"/>
        <color rgb="FF000000"/>
        <rFont val="Times New Roman"/>
        <family val="1"/>
      </rPr>
      <t>Peine non privative de liberté de 3 à 4 mois de prison 
- paragraphe 16</t>
    </r>
  </si>
  <si>
    <r>
      <rPr>
        <sz val="11"/>
        <color rgb="FF000000"/>
        <rFont val="Times New Roman"/>
        <family val="1"/>
      </rPr>
      <t>"90 jours de détention à purger dans la communauté. Les 45 premiers jours seront soumis à une condition de présence au domicile 24 heures sur 24, 7 jours sur 7, avec des exceptions à discuter avec l'avocat. Les 45 jours suivants seront soumis à un couvre-feu de 19 heures à 7 heures du matin, avec des exceptions à discuter avec l'avocat. Cette période sera suivie d'une période de probation de 18 mois" - paragraphes 27-28</t>
    </r>
  </si>
  <si>
    <r>
      <rPr>
        <sz val="11"/>
        <color rgb="FF000000"/>
        <rFont val="Times New Roman"/>
        <family val="1"/>
      </rPr>
      <t>"peine non privative de liberté" - paragraphe 16</t>
    </r>
  </si>
  <si>
    <r>
      <rPr>
        <sz val="11"/>
        <color rgb="FF000000"/>
        <rFont val="Times New Roman"/>
        <family val="1"/>
      </rPr>
      <t>De la "peine non privative de liberté" à la peine effective</t>
    </r>
  </si>
  <si>
    <r>
      <rPr>
        <sz val="11"/>
        <color rgb="FF000000"/>
        <rFont val="Times New Roman"/>
        <family val="1"/>
      </rPr>
      <t>P.B. Barley Prov. Ct. J.</t>
    </r>
  </si>
  <si>
    <r>
      <rPr>
        <sz val="11"/>
        <color rgb="FF000000"/>
        <rFont val="Times New Roman"/>
        <family val="1"/>
      </rPr>
      <t>Cour provinciale de l'Alberta
Ville de Calgary, Alberta</t>
    </r>
  </si>
  <si>
    <r>
      <rPr>
        <sz val="11"/>
        <color theme="1"/>
        <rFont val="Times New Roman"/>
        <family val="1"/>
      </rPr>
      <t>NS Publié</t>
    </r>
  </si>
  <si>
    <r>
      <rPr>
        <u/>
        <sz val="11"/>
        <color rgb="FF1155CC"/>
        <rFont val="Times New Roman"/>
        <family val="1"/>
      </rPr>
      <t>R. c. A.B., 2012 NSPC 31</t>
    </r>
  </si>
  <si>
    <r>
      <rPr>
        <sz val="11"/>
        <color rgb="FF000000"/>
        <rFont val="Times New Roman"/>
        <family val="1"/>
      </rPr>
      <t>1) Promotion délibérée de la haine à l'encontre d'un groupe identifiable - Juifs et Noirs 
2) Méfait</t>
    </r>
  </si>
  <si>
    <r>
      <rPr>
        <sz val="11"/>
        <color rgb="FF000000"/>
        <rFont val="Times New Roman"/>
        <family val="1"/>
      </rPr>
      <t>s. 319(2)
s. 430(4)</t>
    </r>
  </si>
  <si>
    <r>
      <rPr>
        <sz val="11"/>
        <color rgb="FF000000"/>
        <rFont val="Times New Roman"/>
        <family val="1"/>
      </rPr>
      <t>1) Acquitté
2) Condamné</t>
    </r>
  </si>
  <si>
    <r>
      <rPr>
        <sz val="11"/>
        <color rgb="FF000000"/>
        <rFont val="Times New Roman"/>
        <family val="1"/>
      </rPr>
      <t>Été 2011</t>
    </r>
  </si>
  <si>
    <r>
      <rPr>
        <sz val="11"/>
        <color rgb="FF212121"/>
        <rFont val="Times New Roman"/>
        <family val="1"/>
      </rPr>
      <t>2 mai 2012
(écrit, rapporté)</t>
    </r>
  </si>
  <si>
    <r>
      <rPr>
        <sz val="11"/>
        <color rgb="FF000000"/>
        <rFont val="Times New Roman"/>
        <family val="1"/>
      </rPr>
      <t>A.B.</t>
    </r>
  </si>
  <si>
    <r>
      <rPr>
        <sz val="11"/>
        <color rgb="FF000000"/>
        <rFont val="Times New Roman"/>
        <family val="1"/>
      </rPr>
      <t>17 ans (au moment de l'infraction)</t>
    </r>
  </si>
  <si>
    <r>
      <rPr>
        <sz val="11"/>
        <color rgb="FF000000"/>
        <rFont val="Times New Roman"/>
        <family val="1"/>
      </rPr>
      <t>« Il est maintenant en 12e année et a progressé dans le système scolaire public de la Nouvelle-Écosse. C'est un athlète, il pratique deux sports d'équipe et est capitaine d'une équipe. Il n’y a aucune preuve qu’il souffre d’un quelconque déficit intellectuel marqué. 
paragraphe 53</t>
    </r>
  </si>
  <si>
    <r>
      <rPr>
        <sz val="11"/>
        <color rgb="FF000000"/>
        <rFont val="Times New Roman"/>
        <family val="1"/>
      </rPr>
      <t>Noir.e
Juif.ve</t>
    </r>
  </si>
  <si>
    <r>
      <rPr>
        <sz val="11"/>
        <color rgb="FF000000"/>
        <rFont val="Times New Roman"/>
        <family val="1"/>
      </rPr>
      <t>Le grand public et une famille noire en particulier - une jeune mère seule avec deux jeunes enfants (enfants de 5 ans et 9 mois)
paragraphe 3</t>
    </r>
  </si>
  <si>
    <r>
      <rPr>
        <sz val="11"/>
        <color rgb="FF000000"/>
        <rFont val="Times New Roman"/>
        <family val="1"/>
      </rPr>
      <t>"A.B. et ses deux amis se sont livrés à des actes de vandalisme dans le quartier proche de son domicile....Le garage d'un voisin était orné d'un grand pénis. Le garage d'une autre personne a été dégradé de la même manière. Cette cible n'était pas totalement aléatoire. A.B. a dit qu'il l'avait fait parce que le type "était un con". Les panneaux de signalisation ont été dégradés pour indiquer "Fuck Stop signs". Un panneau de limitation de vitesse est passé de 50 à 80. Ces actes de vandalisme semblent n'avoir eu aucun but, aucune logique et aucune raison d'être.
Ils se sont rendus sur un terrain de baseball voisin et ont commencé à écrire sur le mur de la cantine. Ce qui a été écrit est un mélange bizarre de racisme, de vulgarité, d'obscénité et d'inanité. L'expression "heil Hitler", épelée avec deux "t", était très présente. Un dessin grossier d'un pénis, le mot "Waddup" et les chiffres 902 apparaissent. Les mots "White Power" (pouvoir blanc) étaient écrits en gros caractères. Il y a un personnage en batons grossier qui semble faire le salut nazi à un bras. Le mot "Juifs" est inscrit sur le mur. On y voit l'image d'une arme de poing avec le mot "bang" imprimé en dessous. Les lettres "KKK" sont là. Les phrases "J'emmerde les "mot qui commence avec un n", "J'emmerde les flics" et "J'emmerde les Popos" y figurent. Popo fait référence à la police. On y trouve également une grande croix gammée et le dessin d'une main dont le majeur est tendu dans un geste généralement considéré comme grossier.
Sur un banc voisin est écrit "Retourne a l'arriere du bus "mot qui commence avec un n" va t'asseoir la. Les lettres "S.B." sont écrites. Il s'agit des "shore boys". Les lettres E.P.C. sont écrites. Il s'agit de l'Eastern Passage Crew, qui n'est pas un gang organisé, mais apparemment une façon dont certains membres de cette communauté se désignent eux-mêmes, peut-être seulement lorsqu'ils écrivent sur les murs.
Ils se sont ensuite rendus au domicile de la famille qui a fait l'objet d'un traitement raciste. A.B. sait où vit la seule famille noire de la rue. Ils vivaient à un pâté de maisons ou presque de son domicile. Les jeunes hommes ont peint le "mot qui commence avec un n" en grosses lettres dans l'allée, avec des flèches pointant vers la maison. Une croix gammée a été peinte au milieu de la chaussée. Plus loin dans la rue, les mots "White Power" (pouvoir blanc) ont été écrits. Une grande image, décrite comme un grand visage souriant, a été pulvérisée dans la rue. Le visage avait un aspect sinistre. La jeune mère qui l'a vu a dit qu'il ressemblait à un diable. Il est difficile d'imaginer, dans le contexte, qu'il s'agissait d'un "Visage souriant" purement innocent", paragraphes 5-8.</t>
    </r>
  </si>
  <si>
    <r>
      <rPr>
        <sz val="11"/>
        <color rgb="FF000000"/>
        <rFont val="Times New Roman"/>
        <family val="1"/>
      </rPr>
      <t>Il ne s'agit pas d'une décision de condamnation ; la décision de condamnation n'a pas été publiée.
Toutefois, pour analyser l'infraction visée à l'article 319, paragraphe 2, le tribunal a pris en compte les mots utilisés ("mot en n", "KKK", "le mot "Juifs" a été écrit sur le mur de la cantine du terrain de sport, près de l'expression "Pouvoir Blanc, "Heil Hitler" (sic)) dans les graffitis, le témoignage du délinquant au procès ("il n'avait pas de problème particulier avec les victimes qui avaient été ciblées").") dans les graffitis, le témoignage du délinquant au procès ("il n'avait pas de problème particulier avec les victimes qui étaient visées. Ils ne lui ont rien fait, ni à lui ni à ses amis. Il savait que ces mots étaient blessants et racistes" (paragraphe 56), le fait que l'auteur de l'infraction ne faisait "pas partie d'un groupe raciste" et semblait "ne pas se soucier de savoir si d'autres personnes détestent les Noirs, les Juifs ou la police" (paragraphe 68). 
La Cour a également pris en compte l'impact sur les victimes (la seule famille noire du quartier) et sur la communauté "où les questions de relations raciales ont été controversées" - paragraphes 69-76.
"A.B. avait 17 ans et demi. Il n'a pas agi en réponse à quoi que ce soit de particulier. Aucun incident n'a déclenché l'événement ou incité A.B. et ses amis à passer à l'action. Lui-même n'a pas de cause. Il ne fait pas partie d'un groupe organisé qui promeut le racisme et rien ne prouve qu'il se soit engagé dans des activités associées à de tels groupes. Rien ne prouve qu'il recherche activement des personnes partageant les mêmes idées ou qu'il accède aux trésors de documents sur la haine raciale disponibles sur l'internet. Il ne semble pas avoir suffisamment de connaissances de base pour se faire une opinion, même déformée, sur la race ou sur bien d'autres sujets. Alors que certains néo-nazis racistes idolâtrent Hitler ou au moins justifient ses actions, A.B. ne semble que vaguement conscient de qui il était" - paragraphe 85
"Ce qui a été "dit" et à qui cela a été adressé est largement compatible avec la conclusion que l'intention était d'intimider une famille et de choquer, d'offenser et d'outrager ses voisins. Gribouiller sur le mur et écrire devant la maison d'une famille noire est conforme à ces intentions. Il n'y a pas eu de discours ni de pamphlet. Aucun fait déformé n'a été présenté. Il n'y a pas eu d'appel à l'action raciste. Il n'y avait pas de plan. Il n'y a pas eu d'incident qui a déclenché l'événement ou qui a incité A.B. et ses amis à passer à l'action" - paragraphe 88</t>
    </r>
  </si>
  <si>
    <r>
      <rPr>
        <sz val="11"/>
        <color rgb="FF000000"/>
        <rFont val="Times New Roman"/>
        <family val="1"/>
      </rPr>
      <t xml:space="preserve">Juif.ve
Noir.e </t>
    </r>
  </si>
  <si>
    <r>
      <rPr>
        <sz val="11"/>
        <color rgb="FF000000"/>
        <rFont val="Times New Roman"/>
        <family val="1"/>
      </rPr>
      <t>Accepté,
Il ne s'agit pas d'une décision de détermination de la peine, mais bien que A.B. ait été acquitté de l'infraction d'incitation à la haine en vertu de l'article 319(2) (la Cour a établi une distinction entre la haine et le racisme au paragraphe 19), il a été reconnu coupable des infractions prévues à l'article 430(4), et la Cour a déclaré que cette infraction était "aggravée par les expressions de racisme extrême et encore plus aggravée par la manière dont ces expressions étaient spécifiquement dirigées" paragraphe 92.</t>
    </r>
  </si>
  <si>
    <r>
      <rPr>
        <sz val="11"/>
        <color rgb="FF000000"/>
        <rFont val="Times New Roman"/>
        <family val="1"/>
      </rPr>
      <t>S/O, il ne s'agit pas d'une décision de détermination de la peine ; la décision de détermination de la peine  n'a pas été publiée.</t>
    </r>
  </si>
  <si>
    <r>
      <rPr>
        <sz val="11"/>
        <color rgb="FF000000"/>
        <rFont val="Times New Roman"/>
        <family val="1"/>
      </rPr>
      <t>J.S. Campbell Prov. Ct. J.</t>
    </r>
  </si>
  <si>
    <r>
      <rPr>
        <sz val="11"/>
        <color rgb="FF000000"/>
        <rFont val="Times New Roman"/>
        <family val="1"/>
      </rPr>
      <t>Cour provinciale de Nouvelle-Écosse</t>
    </r>
  </si>
  <si>
    <r>
      <rPr>
        <sz val="11"/>
        <color rgb="FF000000"/>
        <rFont val="Times New Roman"/>
        <family val="1"/>
      </rPr>
      <t>Il ne s'agit pas d'une décision de condamnation ; la décision de condamnation n'a pas été publiée.</t>
    </r>
  </si>
  <si>
    <r>
      <rPr>
        <u/>
        <sz val="11"/>
        <color rgb="FF0000FF"/>
        <rFont val="Times New Roman"/>
        <family val="1"/>
      </rPr>
      <t>R v B(A), 2014 NSPC 63 Interdiction de publication</t>
    </r>
  </si>
  <si>
    <r>
      <rPr>
        <sz val="11"/>
        <color rgb="FF000000"/>
        <rFont val="Times New Roman"/>
        <family val="1"/>
      </rPr>
      <t>1) Agression - acte criminel (sur lequel la sentence s'est concentrée)
2) Vol - résumé</t>
    </r>
  </si>
  <si>
    <r>
      <rPr>
        <sz val="11"/>
        <color rgb="FF000000"/>
        <rFont val="Times New Roman"/>
        <family val="1"/>
      </rPr>
      <t>s. 265(1)(a)</t>
    </r>
  </si>
  <si>
    <r>
      <rPr>
        <sz val="11"/>
        <color rgb="FF000000"/>
        <rFont val="Times New Roman"/>
        <family val="1"/>
      </rPr>
      <t xml:space="preserve">Condamné (en vertu de la </t>
    </r>
    <r>
      <rPr>
        <i/>
        <sz val="11"/>
        <color rgb="FF000000"/>
        <rFont val="Times New Roman"/>
        <family val="1"/>
      </rPr>
      <t>LSJPA</t>
    </r>
    <r>
      <rPr>
        <sz val="11"/>
        <color rgb="FF000000"/>
        <rFont val="Times New Roman"/>
        <family val="1"/>
      </rPr>
      <t>)</t>
    </r>
  </si>
  <si>
    <r>
      <rPr>
        <sz val="11"/>
        <color rgb="FF212121"/>
        <rFont val="Times New Roman"/>
        <family val="1"/>
      </rPr>
      <t>7 mars 2014</t>
    </r>
  </si>
  <si>
    <r>
      <rPr>
        <sz val="11"/>
        <color rgb="FF212121"/>
        <rFont val="Times New Roman"/>
        <family val="1"/>
      </rPr>
      <t>23 juillet 2014 (écrit, rapporté)</t>
    </r>
  </si>
  <si>
    <r>
      <rPr>
        <sz val="11"/>
        <color rgb="FF000000"/>
        <rFont val="Times New Roman"/>
        <family val="1"/>
      </rPr>
      <t>Jeunes</t>
    </r>
  </si>
  <si>
    <r>
      <rPr>
        <sz val="11"/>
        <color rgb="FF000000"/>
        <rFont val="Times New Roman"/>
        <family val="1"/>
      </rPr>
      <t>Rapport présentenciel (Oui)
Éducation : « Je n'ai pas fait beaucoup d'efforts à l'école cette année »
Consommation de substances : « j'ai commencé à consommer régulièrement du cannabis »
  - paragraphe 24</t>
    </r>
  </si>
  <si>
    <r>
      <rPr>
        <sz val="11"/>
        <color rgb="FF000000"/>
        <rFont val="Times New Roman"/>
        <family val="1"/>
      </rPr>
      <t xml:space="preserve">Homme
</t>
    </r>
  </si>
  <si>
    <r>
      <rPr>
        <sz val="11"/>
        <color rgb="FF000000"/>
        <rFont val="Times New Roman"/>
        <family val="1"/>
      </rPr>
      <t>Bisexuel.le</t>
    </r>
  </si>
  <si>
    <r>
      <rPr>
        <sz val="11"/>
        <color rgb="FF000000"/>
        <rFont val="Times New Roman"/>
        <family val="1"/>
      </rPr>
      <t>Dans le centre commercial Highland Square, "A.B. s'est approché de C.D. et a commencé à le traiter de "pédé" et a répété le terme de manière agressive à plusieurs reprises. C.D. est resté passif et a tenté de quitter le centre commercial. Un témoin oculaire, ...Mme M. a crié à A.B. d'arrêter. Par la suite, un jeune qui avait enregistré la bagarre à l'aide d'un smartphone l'a téléchargée sur le site de réseautage social Facebook. En outre, A.B. a publié des commentaires sur son compte Facebook dans lesquels il déclarait : "Je lui mettrais une raclée" et "Cette petite salope ferait mieux d'espérer que je ne la vois pas".</t>
    </r>
  </si>
  <si>
    <r>
      <rPr>
        <sz val="11"/>
        <color rgb="FF000000"/>
        <rFont val="Times New Roman"/>
        <family val="1"/>
      </rPr>
      <t>Les facteurs n'ont pas été précisés, mais "sur la base de l'exposé des faits", les facteurs suivants ont probablement été pris en considération :
les propos tenus par l'accusé lors de l'infraction
Commentaires de l'accusé sur la vidéo de l'infraction qu'il a postée sur les réseaux sociaux</t>
    </r>
  </si>
  <si>
    <r>
      <rPr>
        <sz val="11"/>
        <color rgb="FF000000"/>
        <rFont val="Times New Roman"/>
        <family val="1"/>
      </rPr>
      <t>Accepté
"Selon l'exposé des faits qui m'a été présenté à l'appui de la déclaration de culpabilité en vertu de l'article 36 de la LSJPA, je suis convaincu hors de tout doute raisonnable que l'agression de A.B. contre C.D. était motivée par des préjugés ou de la haine fondés sur l'orientation sexuelle de C.D. " - par. 9
 s. 718.2(a)(i) n'est pas engagé pour l'article 50 de la LSJPA, mais la haine est reconnue comme une circonstance aggravante en droit de common law. par. 14-22</t>
    </r>
  </si>
  <si>
    <r>
      <rPr>
        <sz val="11"/>
        <color rgb="FF000000"/>
        <rFont val="Times New Roman"/>
        <family val="1"/>
      </rPr>
      <t>Infraction de violence - paragraphe 20
Impact sur la société - paragraphe 23</t>
    </r>
  </si>
  <si>
    <r>
      <rPr>
        <sz val="11"/>
        <color rgb="FF000000"/>
        <rFont val="Times New Roman"/>
        <family val="1"/>
      </rPr>
      <t>Première mise en cause - paragraphe 20</t>
    </r>
  </si>
  <si>
    <r>
      <rPr>
        <sz val="11"/>
        <color rgb="FF000000"/>
        <rFont val="Times New Roman"/>
        <family val="1"/>
      </rPr>
      <t>Une peine de six mois de détention différée, une ordonnance d'interdiction d'armes à feu et une ordonnance de travail d'intérêt général - paragraphe 25</t>
    </r>
  </si>
  <si>
    <r>
      <rPr>
        <sz val="11"/>
        <color rgb="FF000000"/>
        <rFont val="Times New Roman"/>
        <family val="1"/>
      </rPr>
      <t>D. Atwood Prov. Ct. J.</t>
    </r>
  </si>
  <si>
    <r>
      <rPr>
        <sz val="11"/>
        <color rgb="FF000000"/>
        <rFont val="Times New Roman"/>
        <family val="1"/>
      </rPr>
      <t>Tribunal de la jeunesse de Nouvelle-Écosse
Pictou, Nouvelle-Écosse</t>
    </r>
  </si>
  <si>
    <r>
      <rPr>
        <u/>
        <sz val="11"/>
        <color rgb="FF1155CC"/>
        <rFont val="Times New Roman"/>
        <family val="1"/>
      </rPr>
      <t>R v Souvannarath, 2018 NSSC 96</t>
    </r>
  </si>
  <si>
    <r>
      <rPr>
        <sz val="11"/>
        <color rgb="FF000000"/>
        <rFont val="Times New Roman"/>
        <family val="1"/>
      </rPr>
      <t>Complot en vue de commettre un meurtre de masse</t>
    </r>
  </si>
  <si>
    <r>
      <rPr>
        <sz val="11"/>
        <color rgb="FF000000"/>
        <rFont val="Times New Roman"/>
        <family val="1"/>
      </rPr>
      <t>s. 465(1)(a)</t>
    </r>
  </si>
  <si>
    <r>
      <rPr>
        <sz val="11"/>
        <color rgb="FF000000"/>
        <rFont val="Times New Roman"/>
        <family val="1"/>
      </rPr>
      <t>Entre le 21 décembre 2014 et le 14 février 2015</t>
    </r>
  </si>
  <si>
    <r>
      <rPr>
        <sz val="11"/>
        <color rgb="FF212121"/>
        <rFont val="Times New Roman"/>
        <family val="1"/>
      </rPr>
      <t>20 avril 2018 (écrit, rapporté)</t>
    </r>
  </si>
  <si>
    <r>
      <rPr>
        <sz val="11"/>
        <color rgb="FF000000"/>
        <rFont val="Times New Roman"/>
        <family val="1"/>
      </rPr>
      <t>Lindsay Kanitha Souvannarath</t>
    </r>
  </si>
  <si>
    <r>
      <rPr>
        <sz val="11"/>
        <color rgb="FF000000"/>
        <rFont val="Times New Roman"/>
        <family val="1"/>
      </rPr>
      <t>23 (au moment de l'infraction)</t>
    </r>
  </si>
  <si>
    <r>
      <rPr>
        <sz val="11"/>
        <color rgb="FF000000"/>
        <rFont val="Times New Roman"/>
        <family val="1"/>
      </rPr>
      <t>Rapport présentenciel (Oui)
Éducation : diplôme d'études postsecondaires obtenu en 2014
Travail : « Citoyen américain, sans emploi »
Casier judiciaire : non
Famille : « semble venir d'un foyer stable et solidaire » Après ses études postsecondaires, « elle est restée au chômage et a vécu avec ses parents »
Santé mentale : dépression
Autre : « Elle publiait ou partageait fréquemment des documents de nature raciste, promouvant le nazisme ou glorifiant la violence et la mort. »
 paragraphes 58, 71</t>
    </r>
  </si>
  <si>
    <r>
      <rPr>
        <sz val="11"/>
        <color rgb="FF000000"/>
        <rFont val="Times New Roman"/>
        <family val="1"/>
      </rPr>
      <t>L'accusé a été arrêté avant une fusillade massive grâce à une information de Crime Stoppers.
"En résumé, ils ont convenu que Gamble tuerait ses propres parents dans leur maison, en prévision de la venue de Mme Souvannarath pour passer la nuit du 13 février 2015. Gamble aurait également contribué au suicide de Shepherd en lui tirant dessus ce jour-là. Le 14 février 2015, ils se rendent dans la zone de l'aire de restauration du centre commercial d'Halifax et lancent des cocktails Molotov. Ensuite, Gamble et Mme Souvannarath ont tiré sans discrimination sur tous ceux qui se trouvaient là, respectivement avec un fusil de chasse .308 à levier et un fusil de chasse de calibre 16 à simple action. Gamble tuait les personnes blessées avec un couteau de chasse. Leur intention était d'infliger autant de pertes que leurs munitions le permettaient. Sur une photo figurant parmi les communications Facebook, Gamble montre à Mme Souvannarath ce qu'il avait : treize cartouches de fusil de calibre .308 et vingt-trois cartouches de fusil de chasse (p. 1176) " - paragraphe 64</t>
    </r>
  </si>
  <si>
    <r>
      <rPr>
        <sz val="11"/>
        <color rgb="FF000000"/>
        <rFont val="Times New Roman"/>
        <family val="1"/>
      </rPr>
      <t>Ses blogs et messages Facebook avec Gamble, ainsi que ses écrits dans l'avion pour le Canada et en prison.</t>
    </r>
  </si>
  <si>
    <r>
      <rPr>
        <sz val="11"/>
        <color rgb="FF000000"/>
        <rFont val="Times New Roman"/>
        <family val="1"/>
      </rPr>
      <t>Non spécifié dans la décision, mais la décision fait référence à ses convictions racistes (paragraphe 82).</t>
    </r>
  </si>
  <si>
    <r>
      <rPr>
        <sz val="11"/>
        <color rgb="FF000000"/>
        <rFont val="Times New Roman"/>
        <family val="1"/>
      </rPr>
      <t>Rejeté
Le juge de première instance a constaté que l'auteur de l'infraction avait fréquemment mis en ligne des documents révélant ses sympathies nazies et ses convictions racistes. Cependant, ces croyances n'ont pas motivé le crime.
Cour d'appel
La cour d'appel a précisé que le mobile peut être un facteur aggravant dans la détermination de la peine pour terrorisme, et la liste des facteurs aggravants du juge de la détermination de la peine indique que ce dernier les a " effectivement pris en compte ", bien qu'il ait déclaré que " ses motivations ne sont pas des facteurs aggravants en soi " - paragraphes 80-82 (2019 NSCA 44).</t>
    </r>
  </si>
  <si>
    <r>
      <rPr>
        <sz val="11"/>
        <color rgb="FF000000"/>
        <rFont val="Times New Roman"/>
        <family val="1"/>
      </rPr>
      <t>Plan visant à créer une panique générale
Nature et ampleur de l'attaque planifiée
Résident et citoyen américain ayant voyagé au Canada exclusivement dans le but de commettre un crime grave
Le traitement de l'image de l'homme par l'homme se veut moqueur, insensible et brutal.
Victimes potentielles rencontrées
 - paragraphes 84-88</t>
    </r>
  </si>
  <si>
    <r>
      <rPr>
        <sz val="11"/>
        <color rgb="FF000000"/>
        <rFont val="Times New Roman"/>
        <family val="1"/>
      </rPr>
      <t>Jeune prévenu pour la première fois</t>
    </r>
  </si>
  <si>
    <r>
      <rPr>
        <sz val="11"/>
        <color rgb="FF000000"/>
        <rFont val="Times New Roman"/>
        <family val="1"/>
      </rPr>
      <t>"Emprisonnement à vie ; 10 ans d'inéligibilité à la libération conditionnelle ; ordonnance de prélèvement d’ADN; interdiction de posséder des armes pendant 10 ans ; suramende compensatoire de 200 dollars".
 "recommandations dans le mandat d'incarcération :
 i.que Mme Souvannarath reçoive un conseil et un traitement psychologique et psychiatrique intensifs ;
 ii. qu'elle n'ait qu'un accès supervisé à l'internet.
 - résumé de l'affaire, paragraphes 110, 120-22</t>
    </r>
  </si>
  <si>
    <r>
      <rPr>
        <sz val="11"/>
        <color rgb="FF000000"/>
        <rFont val="Times New Roman"/>
        <family val="1"/>
      </rPr>
      <t>P.P. Rosinski J.</t>
    </r>
  </si>
  <si>
    <r>
      <rPr>
        <sz val="11"/>
        <color rgb="FF000000"/>
        <rFont val="Times New Roman"/>
        <family val="1"/>
      </rPr>
      <t>Cour suprême de Nouvelle-Écosse
Halifax, Nouvelle-Écosse</t>
    </r>
  </si>
  <si>
    <r>
      <rPr>
        <sz val="11"/>
        <color rgb="FF000000"/>
        <rFont val="Times New Roman"/>
        <family val="1"/>
      </rPr>
      <t>Condamnation en première instance
Procédure précédente (2017 NSSC 107)</t>
    </r>
  </si>
  <si>
    <t>Le recours complémentaire est rejeté (2019 NSCA 44) pour les raisons suivantes
 1. le juge n'a pas prononcé de peine pour un délit de "terrorisme" ; 
 2. l'absence de remords n'a pas été considérée comme une circonstance aggravante mais comme un "indicateur significatif" de sa dangerosité actuelle et future ;
 3. il y avait des différences significatives entre elle et le troisième coconspirateur
 - résumé du cas
 La cour d'appel a précisé que le motif peut être une circonstance aggravante dans la détermination de la peine et que la liste des facteurs aggravants établie par le juge chargé de la détermination de la peine indiquait que ce dernier les avait effectivement pris en compte, bien qu'il ait déclaré que ses motivations ne constituaient pas des facteurs aggravants en soi - paragraphes 80-82 (2019 NSCA 44).</t>
  </si>
  <si>
    <r>
      <rPr>
        <u/>
        <sz val="11"/>
        <color rgb="FF0000FF"/>
        <rFont val="Times New Roman"/>
        <family val="1"/>
      </rPr>
      <t>R v Foley, 2022 NSSC 47</t>
    </r>
  </si>
  <si>
    <r>
      <rPr>
        <sz val="11"/>
        <color rgb="FF000000"/>
        <rFont val="Times New Roman"/>
        <family val="1"/>
      </rPr>
      <t>1) Perturbation de l'ordre public
2) N'a pas respecté la condition de son engagement délivré le 23 juillet 2020 : "Vous ne devez pas pénétrer dans les zones de toute route publique ou intersection à Halifax NS dans le but de faire la mendicité ou de solliciter quelqu'un dans un véhicule à moteur", sans excuse légitime - paragraphe 5.</t>
    </r>
  </si>
  <si>
    <r>
      <rPr>
        <sz val="11"/>
        <color rgb="FF000000"/>
        <rFont val="Times New Roman"/>
        <family val="1"/>
      </rPr>
      <t>s. 175(1)(a)(i)
s. 145(4)(a)</t>
    </r>
  </si>
  <si>
    <r>
      <rPr>
        <sz val="11"/>
        <color rgb="FF000000"/>
        <rFont val="Times New Roman"/>
        <family val="1"/>
      </rPr>
      <t>Condamné :
s. 175 pour troubles à l'ordre public
s. 145(4)(a) - non lié à l'art. 718.2(a)(i)</t>
    </r>
  </si>
  <si>
    <r>
      <rPr>
        <sz val="11"/>
        <color rgb="FF212121"/>
        <rFont val="Times New Roman"/>
        <family val="1"/>
      </rPr>
      <t>14 septembre 2020</t>
    </r>
  </si>
  <si>
    <r>
      <rPr>
        <sz val="11"/>
        <color rgb="FF212121"/>
        <rFont val="Times New Roman"/>
        <family val="1"/>
      </rPr>
      <t>22 février 2022 (écrit, rapporté)</t>
    </r>
  </si>
  <si>
    <r>
      <rPr>
        <sz val="11"/>
        <color rgb="FF000000"/>
        <rFont val="Times New Roman"/>
        <family val="1"/>
      </rPr>
      <t>Christopher Patrick Foley</t>
    </r>
  </si>
  <si>
    <r>
      <rPr>
        <sz val="11"/>
        <color rgb="FF000000"/>
        <rFont val="Times New Roman"/>
        <family val="1"/>
      </rPr>
      <t>Jeune, mais pas un jeune accusé</t>
    </r>
  </si>
  <si>
    <r>
      <rPr>
        <sz val="11"/>
        <color rgb="FF000000"/>
        <rFont val="Times New Roman"/>
        <family val="1"/>
      </rPr>
      <t>Rapport présentenciel (Oui, daté du 7 juillet 2021)
Consommation de substances : il a lutté contre des dépendances à la drogue et à l'alcool pendant environ la moitié de sa vie et, au moment de ces infractions, il mendiait pour subvenir à ses besoins ; il a passé deux ans à Alcare Place et était un participant régulier des Alcooliques anonymes, son séjour le plus récent à Alcare Place ayant eu lieu en avril 2021.
Santé mentale : TDAH, dépression et anxiété 
 - paragraphes 45, 47</t>
    </r>
  </si>
  <si>
    <r>
      <rPr>
        <sz val="11"/>
        <color rgb="FF000000"/>
        <rFont val="Times New Roman"/>
        <family val="1"/>
      </rPr>
      <t>Asiatique</t>
    </r>
  </si>
  <si>
    <r>
      <rPr>
        <sz val="11"/>
        <color rgb="FF000000"/>
        <rFont val="Times New Roman"/>
        <family val="1"/>
      </rPr>
      <t>L'accusé a fait la manche illégalement, contrairement à l'article 145 (4)(a), et le lendemain, sous l'influence de l'alcool, "l'accusé a poursuivi deux femmes asiatiques, tout en criant "Retournez en Chine"" - paragraphes 7-8.</t>
    </r>
  </si>
  <si>
    <r>
      <rPr>
        <sz val="11"/>
        <color rgb="FF000000"/>
        <rFont val="Times New Roman"/>
        <family val="1"/>
      </rPr>
      <t>Les commentaires de l'accusé - paragraphe 49</t>
    </r>
  </si>
  <si>
    <r>
      <rPr>
        <sz val="11"/>
        <color rgb="FF000000"/>
        <rFont val="Times New Roman"/>
        <family val="1"/>
      </rPr>
      <t>Accepté
Le juge a reconnu que le commentaire de l'accusé, "Retourne en Chine !", constituait une circonstance aggravante au regard de la loi. Après avoir mis en balance tous les principes et facteurs de détermination de la peine, il s'en est fallu de peu pour que l'affaire n'aboutisse pas à une libération. - Paragraphes 51-52 
Le juge d'appel a confirmé "la nature raciale de l'infraction prévue à l'article 175 en l'espèce" - paragraphe 32 
Cette affaire est différente de l'affaire R v Upson, dans laquelle l'accusé avait cinq condamnations antérieures "liées à la race" et avait commis des crimes plus graves sans "perspective raisonnable de réadaptation" - paragraphes 71-74. 
Cette affaire est également différente de R v Feltmate en raison de l'infraction moins grave, de l'absence de déclaration de la victime et d'autres circonstances des accusés. - paragraphes 78-79 
La Cour a souligné que "l'intoxication alcoolique n'est pas une 'excuse' pour une infraction, ce qui ne signifie pas qu'elle n'est pas nécessairement pertinente pour la détermination de la peine" - paragraphe 89.</t>
    </r>
  </si>
  <si>
    <r>
      <rPr>
        <sz val="11"/>
        <color rgb="FF000000"/>
        <rFont val="Times New Roman"/>
        <family val="1"/>
      </rPr>
      <t>Casier judiciaire daté - paragraphe 9</t>
    </r>
  </si>
  <si>
    <r>
      <rPr>
        <sz val="11"/>
        <color rgb="FF000000"/>
        <rFont val="Times New Roman"/>
        <family val="1"/>
      </rPr>
      <t>Plaidoyer de culpabilité
Remords exprimés et reconnaissance du préjudice causé 
Les choses semblent évoluer positivement : recherche d'un traitement de réhabilitation 
10 ans d'écart avec le dernier casier judiciaire
 -Paras 51, 92</t>
    </r>
  </si>
  <si>
    <r>
      <rPr>
        <sz val="11"/>
        <color rgb="FF000000"/>
        <rFont val="Times New Roman"/>
        <family val="1"/>
      </rPr>
      <t>Décharge conditionnelle - confirmée</t>
    </r>
  </si>
  <si>
    <r>
      <rPr>
        <sz val="11"/>
        <color rgb="FF000000"/>
        <rFont val="Times New Roman"/>
        <family val="1"/>
      </rPr>
      <t>Contrebalancé par des facteurs atténuants</t>
    </r>
  </si>
  <si>
    <r>
      <rPr>
        <sz val="11"/>
        <color rgb="FF000000"/>
        <rFont val="Times New Roman"/>
        <family val="1"/>
      </rPr>
      <t>C.M. Brothers J.</t>
    </r>
  </si>
  <si>
    <r>
      <rPr>
        <sz val="11"/>
        <color rgb="FF000000"/>
        <rFont val="Times New Roman"/>
        <family val="1"/>
      </rPr>
      <t>Il s'agit d'un appel de la Couronne contre la décision de condamnation du juge A.M. Simmons. Le ministère public demande l'annulation de la libération conditionnelle et sa substitution par une peine de 18 mois de mise à l'épreuve. - Paragraphes 1-3,11.
 L'appel a été rejeté car le juge chargé de la détermination de la peine n'a commis " aucune erreur de droit ou de principe " et la peine n'est pas " manifestement inadéquate " - paragraphes 19, 91, 93 La nature de l'infraction commise ne détermine pas la possibilité d'obtenir une libération conditionnelle, même dans le cas d'une infraction à motivation raciste. - para 31 Comme le juge chargé de la détermination de la peine " a souligné la gravité de l'infraction à motivation raciale au cours de ses échanges avec l'accusé et dans sa décision ", la peine n'est pas " clairement déraisonnable " - paras 80, 84-86.</t>
    </r>
  </si>
  <si>
    <r>
      <rPr>
        <u/>
        <sz val="11"/>
        <color rgb="FF1155CC"/>
        <rFont val="Times New Roman"/>
        <family val="1"/>
      </rPr>
      <t>R v Hynes, 2022 NSCA 51</t>
    </r>
  </si>
  <si>
    <r>
      <rPr>
        <sz val="11"/>
        <color rgb="FF000000"/>
        <rFont val="Times New Roman"/>
        <family val="1"/>
      </rPr>
      <t>Négligence criminelle causant des lésions corporelles et agression armée</t>
    </r>
  </si>
  <si>
    <r>
      <rPr>
        <sz val="11"/>
        <color rgb="FF000000"/>
        <rFont val="Times New Roman"/>
        <family val="1"/>
      </rPr>
      <t>s. 265(1)</t>
    </r>
  </si>
  <si>
    <r>
      <rPr>
        <sz val="11"/>
        <color rgb="FF000000"/>
        <rFont val="Times New Roman"/>
        <family val="1"/>
      </rPr>
      <t>19 septembre 2018</t>
    </r>
  </si>
  <si>
    <r>
      <rPr>
        <sz val="11"/>
        <color rgb="FF000000"/>
        <rFont val="Times New Roman"/>
        <family val="1"/>
      </rPr>
      <t>Sentence : 26 février 2020 (oralement, non rapporté)
Appel : 8 juillet 2022 (écrit, rapport)</t>
    </r>
  </si>
  <si>
    <r>
      <rPr>
        <sz val="11"/>
        <color rgb="FF000000"/>
        <rFont val="Times New Roman"/>
        <family val="1"/>
      </rPr>
      <t>Shawn Wade Hynes</t>
    </r>
  </si>
  <si>
    <r>
      <rPr>
        <sz val="11"/>
        <color rgb="FF000000"/>
        <rFont val="Times New Roman"/>
        <family val="1"/>
      </rPr>
      <t>44 (lors de la détermination de la peine)</t>
    </r>
  </si>
  <si>
    <r>
      <rPr>
        <sz val="11"/>
        <color rgb="FF000000"/>
        <rFont val="Times New Roman"/>
        <family val="1"/>
      </rPr>
      <t>Un citoyen respectueux des lois, un membre respecté de la société, soutient deux enfants à charge qui vivent avec lui 
 - paragraphe 77</t>
    </r>
  </si>
  <si>
    <r>
      <rPr>
        <sz val="11"/>
        <color rgb="FF000000"/>
        <rFont val="Times New Roman"/>
        <family val="1"/>
      </rPr>
      <t>A immigré au Canada</t>
    </r>
  </si>
  <si>
    <r>
      <rPr>
        <sz val="11"/>
        <color rgb="FF000000"/>
        <rFont val="Times New Roman"/>
        <family val="1"/>
      </rPr>
      <t>M. D. (appelé NH) a commencé à travailler avec Hynes sur un chantier de PQ Properties. NH a taquiné Hynes en lui disant qu'il avançait lentement sur le site. Il s'est alors retourné et a vu Hynes pointer vers lui le pistolet à clous avec le poussoir de sécurité tiré vers l'arrière. NH se retourne pour se mettre à l'abri mais entend la décharge du pistolet à clous et est frappé dans le dos. NH a déclaré que Hynes s'était précipité vers lui et lui avait dit qu'il ne pensait pas que la balle le toucherait et qu'il pensait qu'elle aurait ricoché sur le mur ; Hynes a contesté cette affirmation et a déclaré que tout cela était un accident et qu'il n'y avait pas eu d'interaction entre eux auparavant. Le juge de première instance a accepté la version de NH, mais a estimé que Hynes n'avait pas réellement eu l'intention de lui tirer dessus avec le clou.</t>
    </r>
  </si>
  <si>
    <r>
      <rPr>
        <sz val="11"/>
        <color rgb="FF000000"/>
        <rFont val="Times New Roman"/>
        <family val="1"/>
      </rPr>
      <t>Aucune preuve n'a été apportée que le crime était motivé par la haine ou les préjugés. Le ministère public n'a apporté aucune preuve de haine, de partialité ou d'autres facteurs aggravants prévus par la loi. 
Le juge de première instance a supposé que NH avait été victime de discrimination et d'intimidation sur le lieu de travail en raison de son origine raciale et du fait qu'il était un immigrant/réfugié d'un pays en développement. Toutefois, la Cour d'appel a estimé qu'il n'y avait pas de preuve de motivation partiale (le ministère public et la défense se sont accordés sur ce point au cours du procès) et que cela n'avait pas d'importance en l'espèce. paragraphes 63-65</t>
    </r>
  </si>
  <si>
    <r>
      <rPr>
        <sz val="11"/>
        <color rgb="FF000000"/>
        <rFont val="Times New Roman"/>
        <family val="1"/>
      </rPr>
      <t>Rejeté.
Le juge de première instance a conclu à l'existence d'un préjugé implicite parce que l'accusé était blanc et la victime noire. Il a ensuite déclaré : "Ces facteurs se conjuguent pour convaincre la Cour qu'une peine purement probatoire ne permettrait pas d'atteindre le degré de dénonciation et de dissuasion générale nécessaire pour envoyer au public un message clair et sans équivoque selon lequel le comportement sur le lieu de travail, en particulier lorsqu'il est motivé par des convictions discriminatoires, ne sera pas toléré dans une société juste fondée sur l'égalité et l'équité", paragraphe 109.
Toutefois, la Cour d'appel a estimé qu'il n'y avait pas de preuve de motivation partiale (le ministère public et la défense se sont accordés sur ce point au cours du procès) et que cela n'avait pas d'importance en l'espèce. paragraphes 63-65
La Cour d'appel a déclaré : "Le contexte social, y compris le racisme anti-Noirs, ne doit pas être ignoré ou minimisé, mais le simple fait que l'accusé soit blanc et la victime noire ne permet pas à un juge de première instance de conclure, sans preuves ni arguments, que l'infraction a été motivée par des préjugés ou des croyances discriminatoires", paragraphe 112.</t>
    </r>
  </si>
  <si>
    <r>
      <rPr>
        <sz val="11"/>
        <color rgb="FF000000"/>
        <rFont val="Times New Roman"/>
        <family val="1"/>
      </rPr>
      <t>Hynes n'avait pas de casier judiciaire
Père de 3 enfants, dont 2 dont il s'occupe principalement
Bien formé, a été employé de façon continue par PQ Properties.
Apprécié par son patron comme l'un des meilleurs employés qu'il ait jamais eus
20 lettres de référence de bonne moralité
Il est en liberté sous caution depuis 18 mois et l'incident l'a beaucoup affecté - a dû prendre un congé pour cause de stress pendant 7 semaines.
A reçu des courriels et d'autres communications menaçants, notamment une menace selon laquelle "quelqu'un va vous attraper, vous et vos enfants" - paragraphe 81</t>
    </r>
  </si>
  <si>
    <r>
      <rPr>
        <sz val="11"/>
        <color rgb="FF000000"/>
        <rFont val="Times New Roman"/>
        <family val="1"/>
      </rPr>
      <t>La Couronne a demandé une incarcération de 12 à 15 mois suivie d'une probation de 15 à 18 mois ; la Défense a demandé une décision communautaire sous la forme d'une condamnation avec sursis et d'une probation.</t>
    </r>
  </si>
  <si>
    <r>
      <rPr>
        <sz val="11"/>
        <color rgb="FF000000"/>
        <rFont val="Times New Roman"/>
        <family val="1"/>
      </rPr>
      <t>Le juge de paix a condamné Hynes à une peine de 18 mois d'emprisonnement avec sursis. Le TJ a rejeté une peine purement probatoire en raison de la nécessité de mettre l'accent sur la dénonciation et la dissuasion de la violence motivée par des croyances discriminatoires et du fait que la victime était vulnérable.</t>
    </r>
  </si>
  <si>
    <r>
      <rPr>
        <sz val="11"/>
        <color rgb="FF000000"/>
        <rFont val="Times New Roman"/>
        <family val="1"/>
      </rPr>
      <t>0
Le juge de paix a déclaré que le principal facteur aggravant était que Hynes était dans une position de confiance qu'il a violée (s.718.2(a)(iii)), mais il a pris en compte 718.2(a)(i). 
La Cour d'appel a déclaré qu'il n'y avait aucune preuve de facteurs aggravants.</t>
    </r>
  </si>
  <si>
    <r>
      <rPr>
        <sz val="11"/>
        <color rgb="FF000000"/>
        <rFont val="Times New Roman"/>
        <family val="1"/>
      </rPr>
      <t>D.R. Beveridge J.A.
D.P.S. Farrar J.A.
P. Bryson J.A.</t>
    </r>
  </si>
  <si>
    <r>
      <rPr>
        <sz val="11"/>
        <color rgb="FF000000"/>
        <rFont val="Times New Roman"/>
        <family val="1"/>
      </rPr>
      <t>Cour d'appel de Nouvelle-Écosse</t>
    </r>
  </si>
  <si>
    <r>
      <rPr>
        <sz val="11"/>
        <color rgb="FF000000"/>
        <rFont val="Times New Roman"/>
        <family val="1"/>
      </rPr>
      <t>Il s'agit d'un appel de la Couronne sur la peine avec sursis imposée par le juge de première instance. La Couronne a fait appel de la sentence au motif que le juge de première instance a commis une erreur de principe lorsqu'il a déterminé qu'une ordonnance de sursis serait appropriée, ou qu'une telle sentence équivaut à une sentence manifestement inadéquate. 
L'autorisation d'interjeter appel a été accordée, mais l'appel a été rejeté. La Cour d'appel a estimé que le juge de première instance avait commis des erreurs de principe, mais que ces erreurs avaient profité à la Couronne. Hynes n'était pas en position de confiance vis-à-vis de la victime et que le ministère public n'a jamais allégué comme facteurs aggravants que l'infraction était motivée par des préjugés ou que NH était une victime vulnérable. Le juge de première instance n'a pas commis d'erreur de principe réversible dans son analyse de la condamnation à l'emprisonnement avec sursis, et la peine n'est pas manifestement inadéquate.</t>
    </r>
  </si>
  <si>
    <r>
      <rPr>
        <sz val="11"/>
        <color rgb="FF000000"/>
        <rFont val="Times New Roman"/>
        <family val="1"/>
      </rPr>
      <t>Impossible de trouver l'affaire originale lorsque l'on consulte cette décision.</t>
    </r>
  </si>
  <si>
    <r>
      <rPr>
        <sz val="11"/>
        <color theme="1"/>
        <rFont val="Times New Roman"/>
        <family val="1"/>
      </rPr>
      <t>NB Publié</t>
    </r>
  </si>
  <si>
    <r>
      <rPr>
        <u/>
        <sz val="11"/>
        <color rgb="FF1155CC"/>
        <rFont val="Times New Roman"/>
        <family val="1"/>
      </rPr>
      <t>R. c. Bourque, 2014 NBQB 237</t>
    </r>
  </si>
  <si>
    <r>
      <rPr>
        <sz val="11"/>
        <color rgb="FF000000"/>
        <rFont val="Times New Roman"/>
        <family val="1"/>
      </rPr>
      <t>1) Meurtre au premier degré sur la personne de D. L. 
2) Meurtre au premier degré sur la personne de D. R.
3) Meurtre au premier degré sur la personne de F. G.
4) Tentative de meurtre de D. G.
5) Tentative de meurtre sur É. D.</t>
    </r>
  </si>
  <si>
    <r>
      <rPr>
        <sz val="11"/>
        <color rgb="FF000000"/>
        <rFont val="Times New Roman"/>
        <family val="1"/>
      </rPr>
      <t>s. 235(1)
s. 239(1)(a.1)</t>
    </r>
  </si>
  <si>
    <r>
      <rPr>
        <sz val="11"/>
        <color rgb="FF000000"/>
        <rFont val="Times New Roman"/>
        <family val="1"/>
      </rPr>
      <t>4 juin 2014</t>
    </r>
  </si>
  <si>
    <r>
      <rPr>
        <sz val="11"/>
        <color rgb="FF000000"/>
        <rFont val="Times New Roman"/>
        <family val="1"/>
      </rPr>
      <t>31 octobre 2014 (écrit, rapporté)</t>
    </r>
  </si>
  <si>
    <r>
      <rPr>
        <sz val="11"/>
        <color rgb="FF000000"/>
        <rFont val="Times New Roman"/>
        <family val="1"/>
      </rPr>
      <t>Justin Christien Bourque</t>
    </r>
  </si>
  <si>
    <r>
      <rPr>
        <sz val="11"/>
        <color rgb="FF000000"/>
        <rFont val="Times New Roman"/>
        <family val="1"/>
      </rPr>
      <t>Rapport pré-sentenciel (oui, avec évaluation psychiatrique)
Éducation : scolarisé à la maison et donc incapable d'interagir de manière appropriée avec ses pairs
Consommation de substances : dépendance à la marijuana
Santé mentale : « un passionné d'armes à feu paranoïaque » ; « Il était convaincu que la police intimidait et trompait tout le monde à Moncton en travaillant pour les politiciens. Il a répété à plusieurs reprises qu'il détestait les autorités, le gouvernement et la police parce qu'ils travaillaient pour les politiciens. Il a parlé à son ami et à son père de sa haine envers les autorités.
Autre : « accro aux jeux vidéo violents au niveau d'un préadolescent ou d'un jeune adolescent »
  - paragraphes 8, 10</t>
    </r>
  </si>
  <si>
    <r>
      <rPr>
        <sz val="11"/>
        <color rgb="FF000000"/>
        <rFont val="Times New Roman"/>
        <family val="1"/>
      </rPr>
      <t>Tous hommes</t>
    </r>
  </si>
  <si>
    <r>
      <rPr>
        <sz val="11"/>
        <color rgb="FF000000"/>
        <rFont val="Times New Roman"/>
        <family val="1"/>
      </rPr>
      <t>5 agents de la GRC répondent à un appel au 911</t>
    </r>
  </si>
  <si>
    <r>
      <rPr>
        <sz val="11"/>
        <color rgb="FF000000"/>
        <rFont val="Times New Roman"/>
        <family val="1"/>
      </rPr>
      <t>"Justin Christien Bourque ... habillé en tenue de camouflage, un bandana sur la tête, deux armes à feu attachées en croix sur le dos, un couteau sur la jambe, une réserve de munitions, et a commencé à marcher dans un lotissement. Le Service de Codiac de la GRC a été dépêché pour enquêter sur des appels au 911 passés par des résidents du lotissement. Lors du trajet de Justin Bourque, celui-ci a ignoré les civils et n'a visé que les policiers qui étaient intervenus. En l'espace d'une heure environ après avoir quitté son domicile, il a abattu F. G., tué D. R., blessé D. G. et blessé É. D., et a abattu D. L., tous agents de police et membres de la Gendarmerie royale du Canada agissant dans l'exercice de leurs fonctions. Chaque fusillade s'est produite à différents endroits, à proximité les uns des autres, sur une période d'environ 20 minutes... Il est évident, d'après les détails des fusillades de Justin Bourque sur une période de 20 minutes, qu'il attendait l'arrivée de la police pour lui tirer dessus et passer à autre chose" - par. 3-4</t>
    </r>
  </si>
  <si>
    <r>
      <rPr>
        <sz val="11"/>
        <color rgb="FF000000"/>
        <rFont val="Times New Roman"/>
        <family val="1"/>
      </rPr>
      <t>Embuscade visant à tuer des policiers
Rapport présentenciel et évaluation psychologique</t>
    </r>
  </si>
  <si>
    <r>
      <rPr>
        <sz val="11"/>
        <color rgb="FF000000"/>
        <rFont val="Times New Roman"/>
        <family val="1"/>
      </rPr>
      <t>L'autorité comme facteur similaire</t>
    </r>
  </si>
  <si>
    <r>
      <rPr>
        <sz val="11"/>
        <color rgb="FF000000"/>
        <rFont val="Times New Roman"/>
        <family val="1"/>
      </rPr>
      <t>Police</t>
    </r>
  </si>
  <si>
    <r>
      <rPr>
        <sz val="11"/>
        <color rgb="FF000000"/>
        <rFont val="Times New Roman"/>
        <family val="1"/>
      </rPr>
      <t>Accepté
"Il n'y a pas de preuve que cette infraction ait été motivée par des préjugés ou de la haine fondés sur la race, l'origine nationale ou ethnique, la langue, la couleur, la religion, le sexe, l'âge, le handicap mental ou physique ou l'orientation sexuelle, conformément à l'article 718.2(a)(i) du Code pénal. Il était plutôt motivé par la haine de l'autorité, l'accusé s'en prenant à la police en tant que représentant de cette autorité. Il ne s'agit pas d'un facteur énoncé ou d'un facteur aggravant énuméré dans le Code, mais il sera pris en considération lors de la détermination de la peine" - paragraphe 39.
Cette conclusion se fonde sur le fait qu'il a tendu une embuscade pour tuer la police et que sa haine envers les autorités est apparue dans son rapport présentenciel et dans son évaluation psychologique.</t>
    </r>
  </si>
  <si>
    <r>
      <rPr>
        <sz val="11"/>
        <color rgb="FF000000"/>
        <rFont val="Times New Roman"/>
        <family val="1"/>
      </rPr>
      <t>s. 718.2(a)(iii.1) - Déclarations de la victime para 40</t>
    </r>
  </si>
  <si>
    <r>
      <rPr>
        <sz val="11"/>
        <color rgb="FF000000"/>
        <rFont val="Times New Roman"/>
        <family val="1"/>
      </rPr>
      <t>Oui, 10 DV, la communauté était terrifiée et paralysée.
 paragraphes 12-15</t>
    </r>
  </si>
  <si>
    <r>
      <rPr>
        <sz val="11"/>
        <color rgb="FF000000"/>
        <rFont val="Times New Roman"/>
        <family val="1"/>
      </rPr>
      <t>Plaidoyer de culpabilité - valeur atténuante limitée en raison des preuves accablantes contre le défendeur - paragraphe 41</t>
    </r>
  </si>
  <si>
    <r>
      <rPr>
        <sz val="11"/>
        <color rgb="FF000000"/>
        <rFont val="Times New Roman"/>
        <family val="1"/>
      </rPr>
      <t>Condamnation à perpétuité pour meurtre au premier degré, la seule question était celle de l'éligibilité à la libération conditionnelle : 25-75 ans</t>
    </r>
  </si>
  <si>
    <r>
      <rPr>
        <sz val="11"/>
        <color rgb="FF000000"/>
        <rFont val="Times New Roman"/>
        <family val="1"/>
      </rPr>
      <t>"Chef d'accusation numéro 1 : emprisonnement à vie avec interdiction de libération conditionnelle pendant 25 ans.
 Chef d'accusation numéro 2 -- à l'emprisonnement à vie avec interdiction de libération conditionnelle pendant 25 ans consécutifs.
 Chef d'accusation numéro 3 -- à l'emprisonnement à vie avec interdiction de libération conditionnelle pendant 25 ans consécutifs aux chefs d'accusation 1 et 2.
 Chef d'accusation numéro 4 -- à la prison à vie.
 Chef d'accusation numéro 5 : emprisonnement à vie.
 La peine totale est une peine d'emprisonnement à perpétuité sans possibilité de libération conditionnelle pendant 75 ans".
Les ordonnances annexes :
 1) Ordonnance de prélèvement d’ADN conformément à l'article 487.051.
 2)s. 109 interdiction des armes à vie.
 3) Ordonnance de confiscation des biens liés à l'infraction conformément à l'article 490.1.
 4) Ordre de non-contact.
 5) "Toutes les autres sanctions accessoires, telles que les suramendes infligées aux victimes, sont de minimis et ne sont pas applicables en l'espèce" - paragraphes 53-55</t>
    </r>
  </si>
  <si>
    <r>
      <rPr>
        <sz val="11"/>
        <color rgb="FF000000"/>
        <rFont val="Times New Roman"/>
        <family val="1"/>
      </rPr>
      <t>D.D. Smith C.J.Q.B.</t>
    </r>
  </si>
  <si>
    <r>
      <rPr>
        <sz val="11"/>
        <color rgb="FF000000"/>
        <rFont val="Times New Roman"/>
        <family val="1"/>
      </rPr>
      <t>Cour du Banc de la Reine du Nouveau-Brunswick
Section de première instance - District judiciaire de Moncton</t>
    </r>
  </si>
  <si>
    <r>
      <rPr>
        <sz val="11"/>
        <color rgb="FF000000"/>
        <rFont val="Times New Roman"/>
        <family val="1"/>
      </rPr>
      <t xml:space="preserve">Un autre appel (2023 NBCA 13) a modifié l'admissibilité à la libération conditionnelle à 25 ans en raison de l'inconstitutionnalité de l'imposition d'une inadmissibilité consécutive à la libération conditionnelle de 25 ans, le reste est resté inchangé, conformément aux affaires suivantes alimentées par le racisme et la haine&lt;les deux dernières n'ont pas été incluses dans l'article du ministère de la Justice&gt; : R. c. Bissonnette, 2019 QCCS 354, Bissonnette c. R., 2020 QCCA 1585, R. c. Bissonnette, 2022 SCC 23 
 - paras 6-14 (2023 NBCA 13) </t>
    </r>
  </si>
  <si>
    <r>
      <rPr>
        <sz val="11"/>
        <color theme="1"/>
        <rFont val="Times New Roman"/>
        <family val="1"/>
      </rPr>
      <t>SK Publié</t>
    </r>
  </si>
  <si>
    <r>
      <rPr>
        <u/>
        <sz val="11"/>
        <color rgb="FF1155CC"/>
        <rFont val="Times New Roman"/>
        <family val="1"/>
      </rPr>
      <t>R. contre Patron, 2022 SKKB 231</t>
    </r>
  </si>
  <si>
    <r>
      <rPr>
        <sz val="11"/>
        <color rgb="FF000000"/>
        <rFont val="Times New Roman"/>
        <family val="1"/>
      </rPr>
      <t>A volontairement encouragé la haine contre les Juifs en communiquant publiquement des déclarations</t>
    </r>
  </si>
  <si>
    <r>
      <rPr>
        <sz val="11"/>
        <color rgb="FF000000"/>
        <rFont val="Times New Roman"/>
        <family val="1"/>
      </rPr>
      <t>Entre le 1er juin 2019 et le 4 février 2021</t>
    </r>
  </si>
  <si>
    <r>
      <rPr>
        <sz val="11"/>
        <color rgb="FF000000"/>
        <rFont val="Times New Roman"/>
        <family val="1"/>
      </rPr>
      <t>20 octobre 2022 (écrit, rapporté)</t>
    </r>
  </si>
  <si>
    <r>
      <rPr>
        <sz val="11"/>
        <color rgb="FF000000"/>
        <rFont val="Times New Roman"/>
        <family val="1"/>
      </rPr>
      <t>Travis Patron</t>
    </r>
  </si>
  <si>
    <r>
      <rPr>
        <sz val="11"/>
        <color rgb="FF000000"/>
        <rFont val="Times New Roman"/>
        <family val="1"/>
      </rPr>
      <t>31 (lors de la détermination de la peine)</t>
    </r>
  </si>
  <si>
    <r>
      <rPr>
        <sz val="11"/>
        <color rgb="FF000000"/>
        <rFont val="Times New Roman"/>
        <family val="1"/>
      </rPr>
      <t>Rapport présentenciel (Non) 
Éducation : Diplômé de l'université en 2014 (baccalauréat ès arts et baccalauréat en commerce) Domicile : « Il vivait avec ses parents dans la ferme familiale près de Redvers, en Saskatchewan »
 - paragraphes 14, 18</t>
    </r>
  </si>
  <si>
    <r>
      <rPr>
        <sz val="11"/>
        <color rgb="FF000000"/>
        <rFont val="Times New Roman"/>
        <family val="1"/>
      </rPr>
      <t>"Travis Patron a publié des documents sur Internet, notamment sur son site personnel (www.travispatron.ca) et sur celui du Parti nationaliste canadien, dont il était le chef (www.nationalist.ca). Ces messages comprenaient un document écrit et un discours enregistré intitulé "Méfiez-vous de la tribu parasite". L'enregistrement doit durer moins de trois minutes et être de qualité professionnelle, avec des sous-titres des mots prononcés" - paragraphe 9
Le discours comprenait des commentaires tels que "ils infectent le corps politique comme un parasite" et se terminait par la déclaration suivante : "Et ce que nous devons faire, peut-être plus que tout, c'est expulser ces gens, une fois pour toutes, de notre pays" Les sites Web comprenaient d'autres documents désobligeants qui visaient les juifs" - paragraphe 10</t>
    </r>
  </si>
  <si>
    <r>
      <rPr>
        <sz val="11"/>
        <color rgb="FF000000"/>
        <rFont val="Times New Roman"/>
        <family val="1"/>
      </rPr>
      <t>La Cour a mentionné les éléments suivants dans son analyse de l'affaire :
les termes péjoratifs utilisés dans la littérature
le point de vue de la victime par le biais d'une déclaration d'impact sur la victime ou d'une déclaration d'impact sur la communauté
crimes et incidents historiques fondés sur les préjugés
paragraphes 53-56</t>
    </r>
  </si>
  <si>
    <r>
      <rPr>
        <sz val="11"/>
        <color rgb="FF000000"/>
        <rFont val="Times New Roman"/>
        <family val="1"/>
      </rPr>
      <t>Accepté
Le peuple juif a été la cible de la haine. Le tribunal a reconnu que les Juifs étaient ciblés de manière disproportionnée dans les crimes haineux, en se référant à la fois au rapport du gouvernement intitulé "Hate as an Aggravating Factor at Sentencing: A Review of the Case Law from 2007 to 2020" et la déclaration de la victime de M. M. représentant B'nai Brith Canada - paragraphes 12, 55. 
En outre, "M. S. a parlé de l'impact sur elle en tant que femme juive" - paragraphe 13. 
La Cour a reconnu le préjudice causé par l'infraction et les préjugés qui l'ont motivée. - para 53.
Cependant, la circonstance aggravante mentionnée à l'article 718.2(a)(i) n'a pas été appliquée lors de la détermination de la peine, car le tribunal a décidé que la motivation fondée sur les préjugés faisait partie de l'infraction visée à l'article 319 (2). Afin d'établir l'existence d'une "promotion délibérée de la haine à l'encontre d'un groupe identifiable", l'avocat de la Couronne devait prouver que la conduite était motivée par des préjugés, des idées préconçues et de la haine. Ainsi, l'application du sous-alinéa 718.2a)(i) au paragraphe 319(2) reviendrait à punir l'accusé deux fois pour un seul acte interdit, ce qui n'est pas conforme aux principes canadiens en matière de détermination de la peine. - par. 56</t>
    </r>
  </si>
  <si>
    <r>
      <rPr>
        <sz val="11"/>
        <color rgb="FF000000"/>
        <rFont val="Times New Roman"/>
        <family val="1"/>
      </rPr>
      <t>1. Casier judiciaire - paragraphes 16,51
2. Planifiée et délibérée sur une longue période, l'utilisation de l'internet élargit le public - paragraphe 52
3. A causé un préjudice (le témoignage de la plaignante, la communauté juive - Déclaration de la victime du PDG de B'nai Brith Canada, et l'ensemble de la communauté canadienne) - paragraphe 53</t>
    </r>
  </si>
  <si>
    <r>
      <rPr>
        <sz val="11"/>
        <color rgb="FF000000"/>
        <rFont val="Times New Roman"/>
        <family val="1"/>
      </rPr>
      <t>Avoir mené une bonne vie jusqu'à ces dernières années - paragraphe 58</t>
    </r>
  </si>
  <si>
    <r>
      <rPr>
        <sz val="11"/>
        <color rgb="FF000000"/>
        <rFont val="Times New Roman"/>
        <family val="1"/>
      </rPr>
      <t>0-2 ans
 - paragraphes 19-20</t>
    </r>
  </si>
  <si>
    <r>
      <rPr>
        <sz val="11"/>
        <color rgb="FF000000"/>
        <rFont val="Times New Roman"/>
        <family val="1"/>
      </rPr>
      <t>1 an d'emprisonnement, suivi d'un an de mise à l'épreuve, après le crédit de 197 jours pour la détention préventive (1,5 équiv.), ce qui laisse 168 jours à purger - paragraphes 61-64.
En plus des conditions statutaires et des rapports requis, "Vous ne devez pas publier ou afficher sur un site Internet ou un autre site ou plateforme de médias sociaux, où cette publication peut être lue par le grand public, des informations sur des personnes de religion ou d'origine juive" - paragraphe 66.
"La dissuasion et la dénonciation sont des objectifs primordiaux" - paragraphe 60</t>
    </r>
  </si>
  <si>
    <r>
      <rPr>
        <sz val="11"/>
        <color rgb="FF000000"/>
        <rFont val="Times New Roman"/>
        <family val="1"/>
      </rPr>
      <t>D.N. Robertson J.</t>
    </r>
  </si>
  <si>
    <r>
      <rPr>
        <sz val="11"/>
        <color rgb="FF000000"/>
        <rFont val="Times New Roman"/>
        <family val="1"/>
      </rPr>
      <t>Cour du Banc du Roi de la Saskatchewan
Centre judiciaire d'Estevan</t>
    </r>
  </si>
  <si>
    <r>
      <rPr>
        <sz val="11"/>
        <color rgb="FF000000"/>
        <rFont val="Times New Roman"/>
        <family val="1"/>
      </rPr>
      <t>L'appel de la sentence et de la condamnation a été rejeté, (2023 SKCA 34)
Cour d'appel de la Saskatchewan
G.R. Jackson, J.A. Tholl et J.D. Kalmakoff JJ.A.
Entendu : 13 mars 2023.
Jugement oral : 13 mars 2023</t>
    </r>
  </si>
  <si>
    <r>
      <rPr>
        <sz val="11"/>
        <color theme="1"/>
        <rFont val="Times New Roman"/>
        <family val="1"/>
      </rPr>
      <t>NL Publié</t>
    </r>
  </si>
  <si>
    <r>
      <rPr>
        <u/>
        <sz val="11"/>
        <color rgb="FF1155CC"/>
        <rFont val="Times New Roman"/>
        <family val="1"/>
      </rPr>
      <t>R v Price, 2022 NLSC 30</t>
    </r>
  </si>
  <si>
    <r>
      <rPr>
        <sz val="11"/>
        <color rgb="FF000000"/>
        <rFont val="Times New Roman"/>
        <family val="1"/>
      </rPr>
      <t>1) Utilisation d'une arme à feu sans excuse légale et de manière imprudente
2) Stockage sans excuse légitime de munitions et d'une arme à feu de manière négligente.
3) Sans excuse légale, pointage une arme à feu sur E. A.
4) Sans excuse légitime, pointage une arme à feu sur C. N.
5) Portage d'une arme, qui était une arme à feu, dans le but de commettre une infraction
6) Profération d'une menace à l'encontre de E. A. sciemment afin de provoquer la mort de E. A.
7) Profération sciemment de menaces de mort à l'encontre de C. N.</t>
    </r>
  </si>
  <si>
    <r>
      <rPr>
        <sz val="11"/>
        <color rgb="FF000000"/>
        <rFont val="Times New Roman"/>
        <family val="1"/>
      </rPr>
      <t>s. 86(1) 
s. 87 
s. 88
s. 264.1(1)(a)</t>
    </r>
  </si>
  <si>
    <r>
      <rPr>
        <sz val="11"/>
        <color rgb="FF000000"/>
        <rFont val="Times New Roman"/>
        <family val="1"/>
      </rPr>
      <t>Condamné pour les 7 infractions</t>
    </r>
  </si>
  <si>
    <r>
      <rPr>
        <sz val="11"/>
        <color rgb="FF000000"/>
        <rFont val="Times New Roman"/>
        <family val="1"/>
      </rPr>
      <t>1) - 5) 2 septembre 2018
6) - 7) entre le 25 juillet et le 2 septembre 2018</t>
    </r>
  </si>
  <si>
    <r>
      <rPr>
        <sz val="11"/>
        <color rgb="FF000000"/>
        <rFont val="Times New Roman"/>
        <family val="1"/>
      </rPr>
      <t>Condamnation (2021 NLSC 6) : 13 janvier 2021 (écrit, rapporté)
Détermination de la peine : 2 mars 2022 (écrit, rapporté)</t>
    </r>
  </si>
  <si>
    <r>
      <rPr>
        <sz val="11"/>
        <color rgb="FF000000"/>
        <rFont val="Times New Roman"/>
        <family val="1"/>
      </rPr>
      <t>Harvey Murlin Price</t>
    </r>
  </si>
  <si>
    <r>
      <rPr>
        <sz val="11"/>
        <color rgb="FF000000"/>
        <rFont val="Times New Roman"/>
        <family val="1"/>
      </rPr>
      <t>52 (lors de la détermination de la peine)</t>
    </r>
  </si>
  <si>
    <r>
      <rPr>
        <sz val="11"/>
        <color rgb="FF000000"/>
        <rFont val="Times New Roman"/>
        <family val="1"/>
      </rPr>
      <t>Rapport présentenciel (Oui)
Éducation : il a quitté l’école à 16 ans et sa formation s’est principalement déroulée sur le terrain.
Travail : à temps plein comme assistant charpentier ; son employeur actuel le décrit comme un employé très travailleur et fiable ; il a occupé de nombreux emplois différents au fil des ans, mais principalement dans le secteur de la construction.
Domicile : il a grandi à Hatchett Cove, où il vit actuellement.
Familles et amis : Ses parents vivent dans la région et il entretient avec eux une relation très étroite et encourageante. M. Price a trois filles adultes avec lesquelles il entretient des contacts réguliers et de bonnes relations.
Relations : Il a vécu pendant 30 ans une relation de fait intermittente avec la mère de ses deux plus jeunes enfants, relation qui a pris fin lorsque le rapport présentenciel a été rédigé. 
Consommation de substances : en bonne santé, sans problème d'abus d'alcool ou de drogues
 - paragraphes 19-20</t>
    </r>
  </si>
  <si>
    <r>
      <rPr>
        <sz val="11"/>
        <color rgb="FF000000"/>
        <rFont val="Times New Roman"/>
        <family val="1"/>
      </rPr>
      <t>Hommes tous les deux</t>
    </r>
  </si>
  <si>
    <r>
      <rPr>
        <sz val="11"/>
        <color rgb="FF000000"/>
        <rFont val="Times New Roman"/>
        <family val="1"/>
      </rPr>
      <t>M. Price est l'ancien beau-frère de M. A.; « M. A. et la sœur de M. Price, qui étaient séparés à cette époque, possédaient une cabane à Hatchett Cove. » - paragraphe 2</t>
    </r>
  </si>
  <si>
    <r>
      <rPr>
        <sz val="11"/>
        <color rgb="FF000000"/>
        <rFont val="Times New Roman"/>
        <family val="1"/>
      </rPr>
      <t>" À la fin de l'été 2018, M. Price a appelé M. A. et a menacé de les tuer, lui et M. N., s'ils venaient à nouveau à Hatchett Cove....Environ un mois après cet appel, le 2 septembre 2018, M. A. et M. N. se sont rendus à Hatchett Cove pour visiter la cabane. Pendant qu'ils étaient là, M. Price est arrivé avec un fusil de chasse. Il a dit qu'il était là pour les tuer et il a pointé le fusil sur eux. M. A. et M. N. se sont jettes à terre et ont entendus alors deux coups de feu. M. Price a quitté les lieux peu après. Lors d'une perquisition ultérieure au domicile de M. Price, la police a trouvé un fusil et des balles mal entreposés. Lors de l'appel téléphonique à M. A. et de ses interactions avec M. A. et M. N. à Hatchett Cove, M. Price a utilisé des insultes anti-homosexuelles" - par. 2</t>
    </r>
  </si>
  <si>
    <r>
      <rPr>
        <sz val="11"/>
        <color rgb="FF000000"/>
        <rFont val="Times New Roman"/>
        <family val="1"/>
      </rPr>
      <t>Facteurs de Kandola cités :
"Dans le passé, par le biais de la jurisprudence, les tribunaux ont pris en considération les circonstances suivantes pour déterminer si une infraction était motivée par la haine liée à l'orientation sexuelle : le fait que des propos anti-homosexuels aient été tenus avant, pendant ou après la commission de l'infraction ; le fait que l'infraction ait été commise dans un lieu à haute visibilité, faute d'un meilleur terme, où les homosexuels sont connus pour fréquenter ; l'absence de provocation ; toute absence d'interaction préalable entre l'accusé et la victime ; une violence extrême ou disproportionnée ; et enfin, l'absence de toute autre explication ou motivation possible compte tenu de la présence de certains ou de l'ensemble des facteurs susmentionnés."
  - paragraphe 29</t>
    </r>
  </si>
  <si>
    <r>
      <rPr>
        <sz val="11"/>
        <color rgb="FF000000"/>
        <rFont val="Times New Roman"/>
        <family val="1"/>
      </rPr>
      <t>Rejeté
Malgré les "insultes anti-homosexuelles" proférées lors de la commission des infractions, aucun autre facteur de Kandola n'est présent, à l'exception de l'absence de provocation. 
Les facteurs de Kandola sont : 
 1. si des propos incitant à la haine ou aux préjugés ont été tenus avant, pendant ou après la commission de l'infraction (choix du moment )
 2. si l'infraction a été commise dans une zone à haute visibilité où le groupe protégé auquel appartient la victime est connu pour fréquenter les lieux.
 3. l'absence de provocation
 4. l'absence d'interaction préalable entre l'accusé et la victime
 5. violence extrême ou disproportionnée
 6. l'absence de toute autre explication ou motivation possible compte tenu de la présence de certains ou de l'ensemble des facteurs susmentionnés.
 Comme il ne s'agit pas d'une attaque typique d'un étranger, il existe une autre explication possible pour les actions de M. Price, à savoir la séparation et les différends matrimoniaux de M. A. et de sa sœur. L'infraction a été commise sur une propriété privée, et non dans un endroit très visible. M. Price et M. A. se connaissaient bien et avaient déjà eu de nombreuses interactions. Même M. N., l'associé de M. A., n'était pas un inconnu pour M. Price, bien qu'ils ne se soient jamais rencontrés. Ainsi, le procureur de la Couronne n'a pas prouvé hors de tout doute raisonnable que M. Price était motivé par des préjugés ou de la haine à l'égard des homosexuels. - Paragraphes 30-32</t>
    </r>
  </si>
  <si>
    <r>
      <rPr>
        <sz val="11"/>
        <color rgb="FF000000"/>
        <rFont val="Times New Roman"/>
        <family val="1"/>
      </rPr>
      <t>Déclaration de la victime sur les incidences
Infractions graves impliquant une arme à feu chargée
Risque élevé de blessures graves ou de décès
Menaces précédentes
 paragraphes 27, 33</t>
    </r>
  </si>
  <si>
    <r>
      <rPr>
        <sz val="11"/>
        <color rgb="FF000000"/>
        <rFont val="Times New Roman"/>
        <family val="1"/>
      </rPr>
      <t>Rapport présentenciel positif - bons antécédents professionnels et soutien de la famille
Coopération avec la police et respect des décisions de justice.
Pas d'autres incidents après celui du 2 septembre
 paragraphe 35</t>
    </r>
  </si>
  <si>
    <r>
      <rPr>
        <sz val="11"/>
        <color rgb="FF000000"/>
        <rFont val="Times New Roman"/>
        <family val="1"/>
      </rPr>
      <t>Pas d'exigence minimale, mais les peines maximales sont les suivantes :
  a. Utilisation imprudente d'une arme à feu (article 86(1)) -- 2 ans pour une première infraction et 5 ans pour une seconde infraction
  b. Stockage négligent d'une arme à feu et de munitions (article 86(1)) -- 2 ans pour une première infraction et 5 ans pour une seconde infraction
  c. Mise en joue illégale d'une arme à feu (article 87) -- 5 ans
  d. Port d'une arme à feu en vue de commettre une infraction (article 88) -- 10 ans
  e. Profération de menaces (article 264.1(1)(a)) -- 5 ans
 paragraphe 7</t>
    </r>
  </si>
  <si>
    <r>
      <rPr>
        <sz val="11"/>
        <color rgb="FF000000"/>
        <rFont val="Times New Roman"/>
        <family val="1"/>
      </rPr>
      <t>14 mois et 5 jours d'emprisonnement, suivis de 18 mois de mise à l'épreuve et d'ordonnances accessoires (le deuxième chef d'accusation a été retiré par la Couronne) :
  a. Chef d'accusation 1 : Utilisation imprudente d'une arme à feu (article 86(1)) -- 6 mois, en même temps que le quatrième chef d'accusation
  b. Chef d'accusation 3 : stockage négligent d'une arme à feu et de munitions (article 86(1)) -- 5 jours de prison ferme
  c. Chef d'accusation 4 : avoir pointé illégalement une arme à feu sur E. A. (article 87) -- 12 mois plus 18 mois de mise à l'épreuve
  d. Chef d'accusation 5 : avoir pointé illégalement une arme à feu sur C. N. (article 87) -- 12 mois plus 18 mois de mise à l'épreuve, en même temps que le chef d'accusation 4
  e. Chef d'accusation 6 : port d'une arme à feu dans le but de commettre une infraction (article 88) -- 9 mois, en même temps que le chef d'accusation 4
  f. Chef d'accusation 7 : proférer des menaces à l'encontre de E. A. (article 264.1(1)(a)) -- 2 mois, consécutifs au quatrième chef d'accusation
  g. Chef d'accusation 8 : proférer des menaces à l'encontre de C. N. (article 264.1(1)(a)) -- 2 mois, en même temps que le quatrième chef d'accusation 
 les ordonnances annexes :
  a. Conformément à l'article 109, paragraphe 1, point a), du code, interdiction de posséder des armes à feu pendant 10 ans.
  b. Conformément à la section 487.051(3) du code, une ordonnance de prélèvement d'ADN sous la forme 5.041. J'ai exercé mon pouvoir discrétionnaire pour rendre cette ordonnance parce que quatre des infractions commises sont des infractions secondaires désignées et que M. Price a agi avec violence et avec une certaine planification.
  c. Conformément à l'article 491 du Code, une ordonnance de confiscation des armes à feu et des munitions saisies a été rendue.
 - paras 4, 52-55</t>
    </r>
  </si>
  <si>
    <r>
      <rPr>
        <sz val="11"/>
        <color rgb="FF000000"/>
        <rFont val="Times New Roman"/>
        <family val="1"/>
      </rPr>
      <t>K. O'Brien J.</t>
    </r>
  </si>
  <si>
    <r>
      <rPr>
        <sz val="11"/>
        <color rgb="FF000000"/>
        <rFont val="Times New Roman"/>
        <family val="1"/>
      </rPr>
      <t>Cour suprême de Terre-Neuve-et-Labrador - Division générale
 Clarenville, Terre-Neuve-et-Labrador</t>
    </r>
  </si>
  <si>
    <r>
      <rPr>
        <sz val="11"/>
        <color rgb="FF000000"/>
        <rFont val="Times New Roman"/>
        <family val="1"/>
      </rPr>
      <t>La demande de mise en liberté sous caution de Price dans l'attente de l'appel de sa condamnation a été rejetée (2022 NLCA 25). Aucune autre information n'a été rapportée sur le recours (à la fois Westlaw et Quicklaw).</t>
    </r>
  </si>
  <si>
    <r>
      <rPr>
        <sz val="11"/>
        <color theme="1"/>
        <rFont val="Times New Roman"/>
        <family val="1"/>
      </rPr>
      <t>MB Publié</t>
    </r>
  </si>
  <si>
    <r>
      <rPr>
        <u/>
        <sz val="11"/>
        <color rgb="FF1155CC"/>
        <rFont val="Times New Roman"/>
        <family val="1"/>
      </rPr>
      <t>R. c. Sumner, 2022 MBPC 3</t>
    </r>
  </si>
  <si>
    <r>
      <rPr>
        <sz val="11"/>
        <color rgb="FF000000"/>
        <rFont val="Times New Roman"/>
        <family val="1"/>
      </rPr>
      <t>1) Entrée par effraction dans une habitation, agression 
2) Voies de fait graves</t>
    </r>
  </si>
  <si>
    <r>
      <rPr>
        <sz val="11"/>
        <color rgb="FF000000"/>
        <rFont val="Times New Roman"/>
        <family val="1"/>
      </rPr>
      <t>s. 109 
s. 487.051(1)</t>
    </r>
  </si>
  <si>
    <r>
      <rPr>
        <sz val="11"/>
        <color rgb="FF000000"/>
        <rFont val="Times New Roman"/>
        <family val="1"/>
      </rPr>
      <t>Plaidoyer de culpabilité pour les deux chefs d'accusation</t>
    </r>
  </si>
  <si>
    <r>
      <rPr>
        <sz val="11"/>
        <color rgb="FF000000"/>
        <rFont val="Times New Roman"/>
        <family val="1"/>
      </rPr>
      <t>1) Le 4 avril 2020
2) Le 22 avril 2020</t>
    </r>
  </si>
  <si>
    <r>
      <rPr>
        <sz val="11"/>
        <color rgb="FF000000"/>
        <rFont val="Times New Roman"/>
        <family val="1"/>
      </rPr>
      <t>10 mars 2022 (écrit, rapporté)</t>
    </r>
  </si>
  <si>
    <r>
      <rPr>
        <sz val="11"/>
        <color rgb="FF000000"/>
        <rFont val="Times New Roman"/>
        <family val="1"/>
      </rPr>
      <t>Brandon Sumner</t>
    </r>
  </si>
  <si>
    <r>
      <rPr>
        <sz val="11"/>
        <color rgb="FF000000"/>
        <rFont val="Times New Roman"/>
        <family val="1"/>
      </rPr>
      <t>21 ans (au moment de l'infraction)</t>
    </r>
  </si>
  <si>
    <t>Rapport présentenciel (oui, et évaluation du TSAF)
Éducation : Il a un historique de nombreux dons, notamment pour le basket-ball, la danse et les discours de motivation.
Domicile : « Il ne peut actuellement pas vivre avec ses parents à Saint-Pierre, car ils accueillent d'autres enfants et ne peuvent pas accueillir ce défendeur violent là-bas. De même, il ne peut pas vivre avec sa tante à Winnipeg parce qu’elle a des enfants chez elle. »
Familles et amis : « Les huit premières années de sa vie ont été brutales et ont eu des conséquences négatives durables sur lui. Sa mère célibataire, originaire de la Première Nation de Little Saskatchewan, n’avait pas le soutien de son mari bosniaque pour l’aider à élever ses enfants. M. Sumner ne connaît pas le nom de son père biologique. Sa mère était une grande consommatrice de drogues et d’alcool; il porte l’héritage de ce traumatisme tout au long de sa vie avec une lésion cérébrale organique, le TSAF. Il a été appréhendé par les SPF à l'âge de trois semaines lorsqu'il a été retrouvé seul sans soins. Il a été déplacé 16 fois avant l’âge de huit ans. Il se souvient de violences physiques. Il n'a vécu qu'une seule fois avec un frère ou une sœur, pendant environ un an. Il ne connaissait pas ses jeunes frères et sœurs... Il a vécu avec une famille autochtone très positive à Saint-Pierre, de l'âge de huit ans jusqu'à l'âge de 18 ans. Actuellement, une famille solidaire composée de membres aimants, attentionnés, compétents et sages
Consommation de substances : a lutté contre des dépendances.
Santé mentale : Diagnostic de TSAF (procès devant le tribunal des troubles du spectre de l'alcoolisation fœtale (TSAF)), lutte contre « les dépendances et le traumatisme intergénérationnel menant à la violence et à l'adhésion à des gangs ».
 - paragraphes 2, 12-14, 64-65, 67</t>
  </si>
  <si>
    <r>
      <rPr>
        <sz val="11"/>
        <color rgb="FF000000"/>
        <rFont val="Times New Roman"/>
        <family val="1"/>
      </rPr>
      <t>M. S - Birman</t>
    </r>
  </si>
  <si>
    <r>
      <rPr>
        <sz val="11"/>
        <color rgb="FF000000"/>
        <rFont val="Times New Roman"/>
        <family val="1"/>
      </rPr>
      <t>Une autre victime d'EH est son frère de gang.</t>
    </r>
  </si>
  <si>
    <t>"L'entrée par effraction dans cette affaire est la même que dans l'affaire R. c. Harper, 2021 MBPC 47, où j'ai déclaré l'un des coaccusés de M. Sumner, Byron Harper, coupable d'entrée par effraction, d'agression et de possession d'une arme. Les victimes du vol avec effraction ont vu leur porte arrière ouverte à coups de pied et ont été aspergées de gaz lacrymogène par un autre coaccusé dans cette affaire. M. Sumner est la personne qui a donné des coups de pied dans la porte, encore et encore, jusqu'à ce qu'elle s'ouvre" - paragraphes 3-4
"La vidéo de l'agression aggravée provient de la caméra de son propre téléphone. Il s'est filmé en train de frapper brutalement et vicieusement son frère de gang à la tête et au visage, avec du sang sur les mains, jusqu'à ce que la victime perde connaissance. Il s'est rendu à l'autre bout de la pièce, par ailleurs vide, est revenu vers le corps allongé sur le sol et a continué à donner des coups de pied et à frapper la victime à la tête et au visage. C'est écœurant à voir. Il montre une attaque hideuse et brutale contre son prétendu ami" - paragraphe 8</t>
  </si>
  <si>
    <r>
      <rPr>
        <sz val="11"/>
        <color rgb="FF000000"/>
        <rFont val="Times New Roman"/>
        <family val="1"/>
      </rPr>
      <t>Commentaires racistes à l'égard de M. S.
Epithètes racistes et critique de la victime lors d'une déclaration à la police après avoir été arrêté pour effraction - paragraphes 42, 48</t>
    </r>
  </si>
  <si>
    <r>
      <rPr>
        <sz val="11"/>
        <color rgb="FF000000"/>
        <rFont val="Times New Roman"/>
        <family val="1"/>
      </rPr>
      <t>Birman</t>
    </r>
  </si>
  <si>
    <r>
      <rPr>
        <sz val="11"/>
        <color rgb="FF000000"/>
        <rFont val="Times New Roman"/>
        <family val="1"/>
      </rPr>
      <t xml:space="preserve">Accepté
L'accusé a utilisé des épithètes racistes pour décrire la victime lorsqu'il a fait une déclaration à la police après avoir été arrêté pour effraction - paragraphe 21
"M. Sumner était en colère contre la victime et l'a blâmée, et l'infraction était clairement motivée par le racisme, qui est une circonstance aggravante au sens de l'article 718.2(a)(i).
Les épithètes racistes qu'il a prononcées lors de l'infraction et de l'interrogatoire de police, ainsi que son attitude consistant à blâmer la victime, indiquent que le crime était motivé par des préjugés, des idées préconçues et de la haine.
</t>
    </r>
  </si>
  <si>
    <r>
      <rPr>
        <sz val="11"/>
        <color rgb="FF000000"/>
        <rFont val="Times New Roman"/>
        <family val="1"/>
      </rPr>
      <t>Principalement :
 "*Savait que la maison était occupée
 *Enfants présents
 *L'agression aggravée était liée à un gang
 *Il était en liberté sous caution à l'époque
 *La violence extrême et gratuite de l'agression aggravée
 *Refus de soins médicaux pendant des heures et des heures
 *Filmage
 *Publication
 *Commenter le document, y compris le défendre" - paragraphe 97</t>
    </r>
  </si>
  <si>
    <r>
      <rPr>
        <sz val="11"/>
        <color rgb="FF000000"/>
        <rFont val="Times New Roman"/>
        <family val="1"/>
      </rPr>
      <t>"Plaidoyer de culpabilité
 *Quelques idées
 *Remorse
 *Lettre exprimant des remords
 *Son ETCAF/TND/TDAH et son trouble réactionnel de l'attachement apparent
 *Son âge
 *Son absence de dossier" - paragraphe 98</t>
    </r>
  </si>
  <si>
    <r>
      <rPr>
        <sz val="11"/>
        <color rgb="FF000000"/>
        <rFont val="Times New Roman"/>
        <family val="1"/>
      </rPr>
      <t>Agression avec effraction : réduction de la peine d'emprisonnement à 1 an au lieu de 18 mois 
Voies de fait graves : réduction de la peine d'emprisonnement de 4 à 3 ans
Peine globale : 4 ans d'emprisonnement, suivis de 3 ans de mise à l'épreuve, après le crédit de 1 002 jours de détention préventive (1,5 équiv.), ce qui laisse 458 jours à purger, soit environ 15 mois.
Conditions :
Conditions statutaires et rapports requis
 *Participer à toute évaluation, conseil et programme recommandés par votre agent de probation, y compris le traitement et le programme de toxicomanie et la gestion de la colère ;
 *Ne posséde pas d'armes ;
 *S'abstient de consommer de l'alcool et des médicaments non prescrits
Interdiction de possession d’armes pendant 10 ans (art. 109) Ordonnance relative à l'ADN (art. 487.051(1)), ordonnance de confiscation
 - Paragraphes 112, 115, 117-20</t>
    </r>
  </si>
  <si>
    <r>
      <rPr>
        <sz val="11"/>
        <color rgb="FF000000"/>
        <rFont val="Times New Roman"/>
        <family val="1"/>
      </rPr>
      <t>C.A. Devine Prov. Ct. J.</t>
    </r>
  </si>
  <si>
    <r>
      <rPr>
        <sz val="11"/>
        <color rgb="FF000000"/>
        <rFont val="Times New Roman"/>
        <family val="1"/>
      </rPr>
      <t>Cour provinciale du Manitoba</t>
    </r>
  </si>
  <si>
    <r>
      <rPr>
        <sz val="11"/>
        <color theme="1"/>
        <rFont val="Times New Roman"/>
        <family val="1"/>
      </rPr>
      <t>Martial Publié</t>
    </r>
  </si>
  <si>
    <r>
      <rPr>
        <u/>
        <sz val="11"/>
        <color rgb="FF1155CC"/>
        <rFont val="Times New Roman"/>
        <family val="1"/>
      </rPr>
      <t>R. c. Warren SRM (élève officier), 2008 CM 2005</t>
    </r>
  </si>
  <si>
    <r>
      <rPr>
        <sz val="11"/>
        <color rgb="FF000000"/>
        <rFont val="Times New Roman"/>
        <family val="1"/>
      </rPr>
      <t xml:space="preserve">1) Agression causant des lésions corporelles
2) Ivresse </t>
    </r>
  </si>
  <si>
    <r>
      <rPr>
        <sz val="11"/>
        <color rgb="FF000000"/>
        <rFont val="Times New Roman"/>
        <family val="1"/>
      </rPr>
      <t>s. 267
S/O</t>
    </r>
  </si>
  <si>
    <r>
      <rPr>
        <sz val="11"/>
        <color rgb="FF000000"/>
        <rFont val="Times New Roman"/>
        <family val="1"/>
      </rPr>
      <t>12 mars 2008 (écrit, rapporté)</t>
    </r>
  </si>
  <si>
    <t>Élève officier S.R.M. Warren</t>
  </si>
  <si>
    <r>
      <rPr>
        <sz val="11"/>
        <color rgb="FF000000"/>
        <rFont val="Times New Roman"/>
        <family val="1"/>
      </rPr>
      <t>Canadien francophone</t>
    </r>
  </si>
  <si>
    <t>Warren se trouvait à un événement social où il a été intoxiqué par l'alcool. Il s'est approché de deux de ses camarades. Au cours d'une brève conversation, Warren a dit quelque chose comme quoi il détestait le français et a tenu des propos insultants à l'égard de l'élève officier C. C. a ri de ces remarques et Warren a répété quelque chose comme "Je déteste les Francos". C. s'est retourné pour faire face à Warren, qui lui a immédiatement donné un coup de poing au niveau du menton, lui brisant la mâchoire en trois endroits. C. n'a pas riposté et a empêché ses amis de riposter contre Warren. Warren a immédiatement quitté les lieux sans offrir d'aide. C. a subi une blessure très douloureuse qui a nécessité des visites répétées à l'hôpital, une opération de la bouche et un appareil dentaire. Les blessures ont perturbé ses études et ses activités sportives, et ses médicaments l'ont empêché de conduire pendant un certain temps.</t>
  </si>
  <si>
    <t>les sentiments anti-français exprimés au moment de l'infraction
ont été non provoqués et inexpliqués</t>
  </si>
  <si>
    <r>
      <rPr>
        <sz val="11"/>
        <color rgb="FF000000"/>
        <rFont val="Times New Roman"/>
        <family val="1"/>
      </rPr>
      <t>Langue et origine ethnique</t>
    </r>
  </si>
  <si>
    <r>
      <rPr>
        <sz val="11"/>
        <color rgb="FF000000"/>
        <rFont val="Times New Roman"/>
        <family val="1"/>
      </rPr>
      <t>Français</t>
    </r>
  </si>
  <si>
    <t>Rejeté
Le juge a accepté la preuve que Warren ne se considère pas comme intolérant et les témoignages de ses amis selon lesquels il est toujours poli et interagit bien avec les autres. "Sur la base des preuves [...], j'estime que, bien que l'accusé ait effectivement exprimé un sentiment anti-français au moment de l'infraction, je ne pense pas qu'il s'agisse d'une base suffisante pour conclure que l'infraction a été motivée par des préjugés, des idées préconçues ou de la haine. Néanmoins, il n'y a tout simplement pas de place dans les Forces canadiennes pour l'expression de sentiments sectaires tels que ceux exprimés par le défendeur. Je ne suis pas persuadé qu'il s'agissait simplement des délires d'un individu en état d'ébriété, et je tends à penser que ces remarques sont des exemples d'un manque général d'autodiscipline dont a fait preuve l'accusé à l'occasion en question" paragraphe 11.</t>
  </si>
  <si>
    <t>L'agression n'a pas été provoquée et a été commise à l'encontre d'une personne que le défendeur ne connaissait pas personnellement.
Les conséquences de l'agression de l'élève officier C. ont été très graves et ont eu des répercussions sur ses études
l'infraction a été commise dans un établissement militaire en présence d'autres cadets</t>
  </si>
  <si>
    <r>
      <rPr>
        <sz val="11"/>
        <color rgb="FF000000"/>
        <rFont val="Times New Roman"/>
        <family val="1"/>
      </rPr>
      <t>Le comportement et les remarques étaient inhabituels
Consommation d'alcool
Depuis, le défendeur a consulté un psychologue et a volontairement modifié ses habitudes de consommation d'alcool.
Le défendeur montre des remords pour son comportement
s'est excusé auprès de Cyr dans un délai d'environ un jour après l'infraction
Il a coopéré à l'enquête de la police et a indiqué très tôt qu'il plaiderait coupable
Pas d'antécédents disciplinaires
Jeune âge du défendeur</t>
    </r>
  </si>
  <si>
    <r>
      <rPr>
        <sz val="11"/>
        <color rgb="FF000000"/>
        <rFont val="Times New Roman"/>
        <family val="1"/>
      </rPr>
      <t>Le ministère public a demandé une peine d'emprisonnement de 30 à 45 jours
La défense a demandé une amende et, si une peine d'emprisonnement est imposée, 7 jours sont suffisants et l'exécution de la peine devrait être suspendue.</t>
    </r>
  </si>
  <si>
    <r>
      <rPr>
        <sz val="11"/>
        <color rgb="FF000000"/>
        <rFont val="Times New Roman"/>
        <family val="1"/>
      </rPr>
      <t>21 jours d'emprisonnement ; ordonnance de prélèvement d’ADN</t>
    </r>
  </si>
  <si>
    <r>
      <rPr>
        <sz val="11"/>
        <color rgb="FF000000"/>
        <rFont val="Times New Roman"/>
        <family val="1"/>
      </rPr>
      <t>P.J. Lamont J.</t>
    </r>
  </si>
  <si>
    <r>
      <rPr>
        <sz val="11"/>
        <color rgb="FF000000"/>
        <rFont val="Times New Roman"/>
        <family val="1"/>
      </rPr>
      <t>Cour martiale du Canada</t>
    </r>
  </si>
  <si>
    <r>
      <rPr>
        <sz val="11"/>
        <color theme="1"/>
        <rFont val="Times New Roman"/>
        <family val="1"/>
      </rPr>
      <t>QC Publié</t>
    </r>
  </si>
  <si>
    <r>
      <rPr>
        <u/>
        <sz val="11"/>
        <color theme="10"/>
        <rFont val="Times New Roman"/>
        <family val="1"/>
      </rPr>
      <t>R c Presseault, 2007 QCCQ 384</t>
    </r>
  </si>
  <si>
    <r>
      <rPr>
        <sz val="11"/>
        <color theme="1"/>
        <rFont val="Times New Roman"/>
        <family val="1"/>
      </rPr>
      <t>A délibérément encouragé la haine contre les Noirs et les Juifs</t>
    </r>
  </si>
  <si>
    <r>
      <rPr>
        <sz val="11"/>
        <color theme="1"/>
        <rFont val="Times New Roman"/>
        <family val="1"/>
      </rPr>
      <t>Entre le 21 janvier 2002 et le 15 novembre 2006</t>
    </r>
  </si>
  <si>
    <r>
      <rPr>
        <sz val="11"/>
        <color theme="1"/>
        <rFont val="Times New Roman"/>
        <family val="1"/>
      </rPr>
      <t>23 janvier 2007 (écrit, rapporté)</t>
    </r>
  </si>
  <si>
    <r>
      <rPr>
        <sz val="11"/>
        <color theme="1"/>
        <rFont val="Times New Roman"/>
        <family val="1"/>
      </rPr>
      <t>Jean-Sébastien Presseault</t>
    </r>
  </si>
  <si>
    <t>27 (en date du 16 novembre 2006 (dans le rapport présentenciel))</t>
  </si>
  <si>
    <t>Rapport présentenciel (oui)
Éducation : « a terminé ses études secondaires de cinquième année par l'éducation des adultes et a reçu une formation professionnelle en tant que technicien en informatique »
Travail : sans emploi, « n'a jamais eu d'emploi stable... Bénéficiaire de l'aide sociale, travaille au noir pour vendre et installer des produits informatiques et tester des jeux vidéo »
Familles et amis : « d'une famille de la classe moyenne. Son père était policier et sa mère employée de bureau. Après la séparation de ses parents, Presseault quitte l'école en secondaire III..."
Relations : « Le père d'une fille de deux ans... pas de garde et ne paie pas de pension alimentaire »
Casier judiciaire : casier judiciaire de 1995 à 2006 ; il n'a pas reconnu que ce qu'il avait fait était mal - risque élevé de récidive
- paragraphes 19-22, 26-29</t>
  </si>
  <si>
    <r>
      <rPr>
        <sz val="11"/>
        <color theme="1"/>
        <rFont val="Times New Roman"/>
        <family val="1"/>
      </rPr>
      <t>Juif et Noir</t>
    </r>
  </si>
  <si>
    <r>
      <rPr>
        <sz val="11"/>
        <color theme="1"/>
        <rFont val="Times New Roman"/>
        <family val="1"/>
      </rPr>
      <t>M. Presseault exploitait un site web contenant des messages haineux à l'encontre des Noirs et des Juifs et faisant la promotion de la suprématie blanche.
"symboles (y compris les tatouages) et pratiques", "prônant la suprématie de la race blanche" par des extrémistes, "associés à Hitler, à l'Allemagne nazie et au KKK" :
- des symboles figurant dans l'adresse du site web "X", tels que "hatecore", "88" (pour HH, "Heil Hitler"), "WP" (White Power), "l'image d'une croix d'Odin en feu", une musique sur la page d'accueil du site web - "Thank God I'm a Whiteboy", symboles nazis, "14" (référence aux "14 mots", une phrase culte utilisée par les groupes suprémacistes "Nous devons assurer l'existence de notre peuple et un avenir pour les enfants blancs") ; paragraphes 6, 9, 10
- littérature haineuse "The Turner Diaries" et hommage à Timothy McVeigh qui a tué 168 personnes après avoir été inspiré par "The Turner Diaries", "pages dédiées à la mémoire de membres influents de groupes d'extrême droite décédés" par. 8, 9
- des mots et des dessins haineux, tels que "Mort à la juiverie et à tous les tyrans sionistes !!!" "Apportez votre "le mot commençant par n".. nous avons la corde" par. 11-12
- l'offre d'un "jeu téléchargeable appelé "Super Mario KKK", avec des personnages nommés ""le mot commençant par n"H8R"", paragraphe 13
- Musique de groupes extrémistes prônant la suprématie de la race blanche" avec des commentaires haineux par. 14-15
- les tatouages portaient sur des symboles liés au mouvement raciste ou plus spécifiquement aux nazis" paragraphe 18</t>
    </r>
  </si>
  <si>
    <r>
      <rPr>
        <sz val="11"/>
        <color rgb="FF000000"/>
        <rFont val="Times New Roman"/>
        <family val="1"/>
      </rPr>
      <t xml:space="preserve">symboles (y compris les tatouages) et pratiques", "prônant la suprématie de la race blanche" par des extrémistes, "associés à Hitler, à l'Allemagne nazie et au KKK" :
- symboles inclus dans l'adresse du site web "X", tels que "hatecore", "88", "WP", "une image d'une croix d'Odin en feu", musique sur la page d'accueil du site web - "Thank God I'm a Whiteboy", symboles nazis, "14" ; paragraphes 6, 9, 10
- la littérature haineuse "The Turner Diaries" et Timothy McVeigh qui a tué 168 personnes après avoir été inspiré par "The Turner Diaries", "pages dédiées à la mémoire de membres influents de groupes d'extrême droite décédés" par. 8, 9
- des mots et des dessins haineux, tels que "Mort à la juiverie et à tous les tyrans sionistes !!!" "Apportez votre "le mot commençant par n".. nous avons la corde" par. 11-12
- l'offre d'un "jeu téléchargeable appelé "Super Mario KKK", avec des personnages nommés ""le mot commençant par n"H8R"", paragraphe 13
- Musique de groupes extrémistes prônant la suprématie de la race blanche" avec des commentaires haineux par. 14-15
- les tatouages portaient sur des symboles liés au mouvement raciste ou plus spécifiquement aux nazis" paragraphe 18
Extrait du rapport présentenciel :
- le développement précoce d'attitudes racistes au cours de sa "période de gang" entre 1992 et 1999 ; paragraphe 23
- il était scandalisé par les histoires de "taxage" et de viols commis par des Noirs... il a été victime d'un vol commis par trois jeunes Haïtiens lorsqu'il était jeune" paragraphe 24
- rôle de leader dans son groupe et appartenance à une "cellule montréalaise du Ku Klux Klan" para 25
- d'autres preuves matérielles dans son appartement, telles qu'une carte de visite avec des messages de haine épinglée sur son tableau d'affichage, une photo de Presseault habillé dans le style du KKK avec un membre de son groupe, par. 30-33
Le juge a dressé la </t>
    </r>
    <r>
      <rPr>
        <b/>
        <sz val="11"/>
        <color rgb="FF000000"/>
        <rFont val="Times New Roman"/>
        <family val="1"/>
      </rPr>
      <t xml:space="preserve">liste non exhaustive </t>
    </r>
    <r>
      <rPr>
        <sz val="11"/>
        <color rgb="FF000000"/>
        <rFont val="Times New Roman"/>
        <family val="1"/>
      </rPr>
      <t>suivante, tirée de la jurisprudence, pour identifier l'expression de la haine :
"47.1. être spontanée, comme un rassemblement soudain, ou être une expression de haine préméditée et délibérée, voire organisée en vue d'une diffusion aussi large que possible,
47.2. être le fait d'un individu isolé et peu au fait de la réalité sociale ou d'un membre d'un groupe raciste,
47.3. être l'œuvre d'un individu perturbé à un moment donné de sa vie ou l'œuvre d'un individu aux valeurs racistes profondément enracinées,
47.4. être l'œuvre d'un primodélinquant dans ce type d'infraction ou l'œuvre d'un récidiviste,
47.5. être diffusé publiquement auprès d'un public limité ou, au contraire, cibler un large public,
47.6. être haineux, mais avec des connotations de violence plus ou moins subtiles,
47.7. cibler un ou plusieurs groupes identifiables,
47.8. être fondée sur des croyances sincères, bien qu'erronées, plus proches des opinions religieuses ou politiques que de l'expression brutale de la violence à l'égard d'un groupe identifiable".
paragraphe 47</t>
    </r>
  </si>
  <si>
    <r>
      <rPr>
        <sz val="11"/>
        <color theme="1"/>
        <rFont val="Times New Roman"/>
        <family val="1"/>
      </rPr>
      <t xml:space="preserve">Juif.ve
Noir.e </t>
    </r>
  </si>
  <si>
    <r>
      <rPr>
        <sz val="11"/>
        <color theme="1"/>
        <rFont val="Times New Roman"/>
        <family val="1"/>
      </rPr>
      <t xml:space="preserve">S/O 
Il n'y a pas de déclaration claire et explicite sur la motivation haineuse, mais la décision mentionne l'article 718.2 (a)(i) et les "croyances racistes profondément ancrées" de Presseault, ce qui indique que la motivation haineuse a été constatée et prise en compte lors de la détermination de la peine.
paragraphes 50, 52 
</t>
    </r>
  </si>
  <si>
    <r>
      <rPr>
        <sz val="11"/>
        <color theme="1"/>
        <rFont val="Times New Roman"/>
        <family val="1"/>
      </rPr>
      <t>Casier judiciaire - paragraphe 53
Prémédité et délibéré - paragraphe 51</t>
    </r>
  </si>
  <si>
    <r>
      <rPr>
        <sz val="11"/>
        <color theme="1"/>
        <rFont val="Times New Roman"/>
        <family val="1"/>
      </rPr>
      <t>Moins de 2 ans</t>
    </r>
  </si>
  <si>
    <r>
      <rPr>
        <sz val="11"/>
        <color theme="1"/>
        <rFont val="Times New Roman"/>
        <family val="1"/>
      </rPr>
      <t>6 mois d'emprisonnement, suivis de 3 ans de mise à l'épreuve 
Conditions :
Conditions statutaires et rapports requis
"Ne pas avoir de contact avec des personnes qui expriment du racisme ou de la haine, y compris toute manifestation ou réunion d'une organisation raciste identifiable.
Ne pas avoir en sa possession ou utiliser un appareil permettant de communiquer ou d'accéder à l'internet".
Interdiction de posséder des armes
Payer la surtaxe en 12 mois - paragraphes 58-59</t>
    </r>
  </si>
  <si>
    <r>
      <rPr>
        <sz val="11"/>
        <color theme="1"/>
        <rFont val="Times New Roman"/>
        <family val="1"/>
      </rPr>
      <t>S/O
La Cour déclare qu'elle ne peut pas punir Presseault pour ses croyances ou pour ses crimes antérieurs, mais la Cour "considère qu'il s'agit d'éléments importants pour évaluer les objectifs de réhabilitation, de promotion du sens des responsabilités chez les délinquants, de dissuasion spécifique et d'évaluation du risque de récidive à discuter" et estime que la sécurité du public serait compromise si l'on permettait à Presseault de purger sa peine au sein de la communauté.</t>
    </r>
  </si>
  <si>
    <r>
      <rPr>
        <sz val="11"/>
        <color theme="1"/>
        <rFont val="Times New Roman"/>
        <family val="1"/>
      </rPr>
      <t>Martin Vauclair, J.C.Q.</t>
    </r>
  </si>
  <si>
    <r>
      <rPr>
        <sz val="11"/>
        <color theme="1"/>
        <rFont val="Times New Roman"/>
        <family val="1"/>
      </rPr>
      <t>Cour du Québec (Chambre criminelle et pénale)
District de Montréal</t>
    </r>
  </si>
  <si>
    <r>
      <rPr>
        <u/>
        <sz val="11"/>
        <color rgb="FF1155CC"/>
        <rFont val="Times New Roman"/>
        <family val="1"/>
      </rPr>
      <t>R c Elmerhebi, 2008 QCCQ 10532</t>
    </r>
  </si>
  <si>
    <r>
      <rPr>
        <sz val="11"/>
        <color theme="1"/>
        <rFont val="Times New Roman"/>
        <family val="1"/>
      </rPr>
      <t>Accessoire après coup</t>
    </r>
  </si>
  <si>
    <r>
      <rPr>
        <sz val="11"/>
        <color theme="1"/>
        <rFont val="Times New Roman"/>
        <family val="1"/>
      </rPr>
      <t>ss. 23(1) &amp; 463(b)</t>
    </r>
  </si>
  <si>
    <r>
      <rPr>
        <sz val="11"/>
        <color theme="1"/>
        <rFont val="Times New Roman"/>
        <family val="1"/>
      </rPr>
      <t>Coupable à l'issue du procès</t>
    </r>
  </si>
  <si>
    <r>
      <rPr>
        <sz val="11"/>
        <color theme="1"/>
        <rFont val="Times New Roman"/>
        <family val="1"/>
      </rPr>
      <t>13 mai 2004</t>
    </r>
  </si>
  <si>
    <r>
      <rPr>
        <sz val="11"/>
        <color theme="1"/>
        <rFont val="Times New Roman"/>
        <family val="1"/>
      </rPr>
      <t>25 novembre 2008 (écrit, rapporté)</t>
    </r>
  </si>
  <si>
    <r>
      <rPr>
        <sz val="11"/>
        <color theme="1"/>
        <rFont val="Times New Roman"/>
        <family val="1"/>
      </rPr>
      <t>Fadh Rouba Elmerhebi</t>
    </r>
  </si>
  <si>
    <r>
      <rPr>
        <sz val="11"/>
        <color theme="1"/>
        <rFont val="Times New Roman"/>
        <family val="1"/>
      </rPr>
      <t>Mère de Sleiman Elmerhebi, qui a commis un crime motivé par la haine.</t>
    </r>
  </si>
  <si>
    <t>L'accusée a aidé son fils, Sleiman Elmerhebi, à obtenir un billet d'avion pour le Brésil afin qu'il puisse quitter le pays immédiatement. Le fils de l'accusé a commis un incendie criminel contre une école primaire juive et l'accusé a cherché à l'aider à s'échapper clandestinement. Le fils de l'accusé n'avait pas de passeport ni de visa brésilien qui lui aurait permis d'entrer au Brésil. Il a été arrêté le lendemain de son incendie criminel, et la mère accusée a été arrêtée plus tard pour complicité après les faits.</t>
  </si>
  <si>
    <r>
      <rPr>
        <sz val="11"/>
        <color theme="1"/>
        <rFont val="Times New Roman"/>
        <family val="1"/>
      </rPr>
      <t>Le facteur principal est de savoir si le crime "principal" était ou non motivé par la haine. En l'espèce, le crime "principal" commis par le fils de l'accusé était motivé par la haine ; par conséquent, le crime "secondaire" de complicité après le fait doit tenir compte de la nature haineuse de l'infraction "principale".
Paragraphe 10 cité, dans la décision sur la peine à infliger à Sleiman Elmerhebi aux paragraphes 16-17 : l'accusé lui-même admet à un ami que "ce n'est pas du vandalisme, c'est du terrorisme..." (traduction non officielle) ; le tract laissé sur place répand sans équivoque la terreur et la haine contre les Israéliens et les sionistes, ainsi que contre la communauté juive de Montréal. Sleiman Elmerhebi a affirmé les tenir pour responsables des actions menées par l'État d'Israël en Palestine et poursuivre les attaques si la situation ne change pas.</t>
    </r>
  </si>
  <si>
    <r>
      <rPr>
        <sz val="11"/>
        <color theme="1"/>
        <rFont val="Times New Roman"/>
        <family val="1"/>
      </rPr>
      <t>Religion, origine nationale ou ethnique</t>
    </r>
  </si>
  <si>
    <r>
      <rPr>
        <sz val="11"/>
        <color theme="1"/>
        <rFont val="Times New Roman"/>
        <family val="1"/>
      </rPr>
      <t>Le juge n'a pas explicitement évalué si l'infraction de complicité après le fait était motivée par des préjugés ou de la haine.  Toutefois, le juge a estimé que, pour déterminer une peine appropriée, il fallait prendre en compte les circonstances du crime principal.  Il s'agissait notamment du fait que le crime principal était un acte de terrorisme et un crime de haine.  Étant donné qu'il s'agit d'un crime de "complicité d'infraction après les faits" motivé par la haine, et que la mère était au courant du crime, il s'ensuit que les dispositions relatives à la détermination de la peine pour les infractions motivées par la haine s'appliquent.</t>
    </r>
  </si>
  <si>
    <t>S/O ; toutefois, le juge chargé de la détermination de la peine pour l'infraction "principale" est cité comme ayant déclaré que, lorsqu'une infraction est motivée, entre autres, par la haine, cela constitue une circonstance aggravante.</t>
  </si>
  <si>
    <r>
      <rPr>
        <sz val="11"/>
        <color theme="1"/>
        <rFont val="Times New Roman"/>
        <family val="1"/>
      </rPr>
      <t>1) La nature du crime "principal" était un crime commis contre la société en général parce qu'il s'agissait d'un acte de terreur et d'un crime de haine. 
2) L'accusée n'a pas éprouvé de remords ou de regrets, même si elle n'approuvait pas le crime "principal".</t>
    </r>
  </si>
  <si>
    <r>
      <rPr>
        <sz val="11"/>
        <color theme="1"/>
        <rFont val="Times New Roman"/>
        <family val="1"/>
      </rPr>
      <t>1) Elle est mère d'un garçon (la personne qui a commis l'infraction "principale") et de trois jeunes filles. 
2) Elle n'a pas d'antécédents judiciaires 
3) Son seul crime a été d'acheter un billet d'avion 
4) Elle aidait son fils, et non une tierce personne qui l'a payée pour le faire, et nous pouvons donc "comprendre" qu'une mère aide son fils de cette manière. 
5) Le fils ne pourrait même pas quitter le pays s'il le voulait.</t>
    </r>
  </si>
  <si>
    <r>
      <rPr>
        <sz val="11"/>
        <color theme="1"/>
        <rFont val="Times New Roman"/>
        <family val="1"/>
      </rPr>
      <t>Maximum de 7 ans de prison parce que le crime "principal", c'est-à-dire l'incendie criminel, est passible d'un maximum de 14 ans. La complicité après le fait est passible d'une peine maximale correspondant à la moitié de l'infraction principale en vertu de l'article 463(b) du Code pénal.</t>
    </r>
  </si>
  <si>
    <r>
      <rPr>
        <sz val="11"/>
        <color theme="1"/>
        <rFont val="Times New Roman"/>
        <family val="1"/>
      </rPr>
      <t>Une ordonnance de mise à l'épreuve de 12 mois.</t>
    </r>
  </si>
  <si>
    <r>
      <rPr>
        <sz val="11"/>
        <color theme="1"/>
        <rFont val="Times New Roman"/>
        <family val="1"/>
      </rPr>
      <t>Manque de clarté. La Couronne a demandé des travaux d'intérêt général et le DC a demandé une absolution inconditionnelle conformément à l'article 730 du Code pénal.</t>
    </r>
  </si>
  <si>
    <r>
      <rPr>
        <sz val="11"/>
        <color theme="1"/>
        <rFont val="Times New Roman"/>
        <family val="1"/>
      </rPr>
      <t>Manque de clarté. Le juge chargé de la détermination de la peine a écrit qu'il était important de tenir compte du fait que le crime "principal" était un crime motivé par la haine, de sorte qu'une absolution inconditionnelle ne serait pas dans l'intérêt du public et irait à l'encontre des objectifs de dénonciation et de dissuasion.</t>
    </r>
  </si>
  <si>
    <r>
      <rPr>
        <sz val="11"/>
        <color theme="1"/>
        <rFont val="Times New Roman"/>
        <family val="1"/>
      </rPr>
      <t>Robert Marchi J.</t>
    </r>
  </si>
  <si>
    <r>
      <rPr>
        <sz val="11"/>
        <color theme="1"/>
        <rFont val="Times New Roman"/>
        <family val="1"/>
      </rPr>
      <t>Cour de justice du Québec</t>
    </r>
  </si>
  <si>
    <r>
      <rPr>
        <u/>
        <sz val="11"/>
        <color rgb="FF1155CC"/>
        <rFont val="Times New Roman"/>
        <family val="1"/>
      </rPr>
      <t>R c X, 2009 QCCQ 4636</t>
    </r>
  </si>
  <si>
    <r>
      <rPr>
        <sz val="11"/>
        <color theme="1"/>
        <rFont val="Times New Roman"/>
        <family val="1"/>
      </rPr>
      <t>1) Agression
2) Agression avec une arme
3) Possession d'une arme dangereuse
4) 2 chefs d'accusation pour violation de probation</t>
    </r>
  </si>
  <si>
    <r>
      <rPr>
        <sz val="11"/>
        <color theme="1"/>
        <rFont val="Times New Roman"/>
        <family val="1"/>
      </rPr>
      <t>s. 267(a)
s. 268
s. 88(2)
s. 733.1(1)</t>
    </r>
  </si>
  <si>
    <r>
      <rPr>
        <sz val="11"/>
        <color theme="1"/>
        <rFont val="Times New Roman"/>
        <family val="1"/>
      </rPr>
      <t>24 août 2008</t>
    </r>
  </si>
  <si>
    <r>
      <rPr>
        <sz val="11"/>
        <color theme="1"/>
        <rFont val="Times New Roman"/>
        <family val="1"/>
      </rPr>
      <t>25 février 2009 (écrit, rapporté)</t>
    </r>
  </si>
  <si>
    <r>
      <rPr>
        <sz val="11"/>
        <color theme="1"/>
        <rFont val="Times New Roman"/>
        <family val="1"/>
      </rPr>
      <t xml:space="preserve">X. </t>
    </r>
  </si>
  <si>
    <r>
      <rPr>
        <sz val="11"/>
        <color theme="1"/>
        <rFont val="Times New Roman"/>
        <family val="1"/>
      </rPr>
      <t>17 ans (au moment de l'infraction)</t>
    </r>
  </si>
  <si>
    <r>
      <rPr>
        <sz val="11"/>
        <color theme="1"/>
        <rFont val="Times New Roman"/>
        <family val="1"/>
      </rPr>
      <t>Présumé blanc</t>
    </r>
  </si>
  <si>
    <t>2 rapports présentenciels, un rapport d'évaluation de la réadaptation et un rapport d'évaluation de la toxicomanie ont été pris en compte par le tribunal. 
paragraphe 12</t>
  </si>
  <si>
    <r>
      <rPr>
        <sz val="11"/>
        <color theme="1"/>
        <rFont val="Times New Roman"/>
        <family val="1"/>
      </rPr>
      <t>Le 24 août 2008, à 1h30 du matin, l'accusé a poignardé la "victime A" après avoir échangé des insultes. L'ami de la "victime A", M. B, a tenté de s'interposer ; il a également été poignardé et a été hospitalisé par la suite. M. C, un chauffeur de taxi arabe, a alors reçu un coup de poing dans le dos de la part de l'accusé. Lorsque M. C. a garé la voiture, l'accusé est sorti et a commencé à sauter sur le pare-brise pour le briser. Il a tenu des propos racistes et xénophobes à l'égard de chacune des victimes de la nuit.</t>
    </r>
  </si>
  <si>
    <t>Plusieurs éléments indiquent que les crimes sont motivés par la haine : 1) le passé de suprémaciste blanc de l'accusé ; 2) ses vêtements (comme ses bottes ornées d'une croix gammée et du symbole SS) ; 3) ses propos racistes ; 4) le choix de ses victimes ; et 5) sa dizaine de tatouages témoignant d'une philosophie d'extrême droite. Ces tatouages comprenaient une croix d'Odin, symbole associé au mouvement d'extrême droite, une croix gammée stylisée, un crâne montrant l'allégeance à un groupe SS nazi, et une toile d'araignée (signe indiquant qu'il a déjà commis un crime haineux).
La Cour a également pris note du témoignage d'Alain Alarie, policier montréalais et expert en matière de crimes haineux. Il a témoigné sur les caractéristiques des crimes de haine :
1) Il y a plus d'un agresseur : (c'est le cas ici)
2) Les attaquants choisissent leur victime au hasard :
(c'est le cas ici)
3) Un regard suffit à animer leur violence (c'est le cas ici)
4) La violence est élevée : (c'est le cas ici)
5) L'arme à feu est rarement utilisée, mais il y a toujours un contact physique, généralement avec un couteau pour faire souffrir la ou les victimes (c'est le cas ici).
6) Les victimes sont toujours soit des Juifs, soit d'autres groupes ethniques, des Arabes ou des homosexuels (c'est le cas ici) ;
paragraphe 14
La Cour a également noté qu'il avait déjà agressé une victime d'une autre origine ethnique. paragraphe 27
La victime A est restée craintive après avoir subi ces actes gratuits, racistes et sauvages. para 125</t>
  </si>
  <si>
    <r>
      <rPr>
        <sz val="11"/>
        <color theme="1"/>
        <rFont val="Times New Roman"/>
        <family val="1"/>
      </rPr>
      <t>Arabes
Caucasien non occidental para 30</t>
    </r>
  </si>
  <si>
    <t>Accepté que le crime soit motivé par la haine. L'accent a été mis sur les remarques racistes de l'accusé, ses vêtements, le choix de ses victimes et ses tatouages. Le juge a noté que les tatouages "parlent d'eux-mêmes et expriment clairement un message qui n'a pas besoin d'être dit à haute voix".
Plusieurs éléments indiquent que les crimes sont motivés par la haine : 1) le passé de suprémaciste blanc de l'accusé ; 2) ses vêtements (comme ses bottes ornées d'une croix gammée et du symbole SS) ; 3) ses propos racistes ; 4) le choix de ses victimes ; et 5) sa dizaine de tatouages témoignant d'une philosophie d'extrême droite. Ces tatouages comprenaient une croix d'Odin, symbole associé au mouvement d'extrême droite, une croix gammée stylisée, un crâne montrant l'allégeance à un groupe SS nazi, et une toile d'araignée (signe indiquant qu'il a déjà commis un crime haineux).
La Cour a également pris note du témoignage d'Alain Alarie, policier montréalais et expert en matière de crimes haineux. Il a témoigné sur les caractéristiques des crimes de haine :
1) Il y a plus d'un agresseur : (c'est le cas ici)
2) Les attaquants choisissent leur victime au hasard :
(c'est le cas ici)
3) Un regard suffit à animer leur violence (c'est le cas ici)
4) La violence est élevée : (c'est le cas ici)
5) L'arme à feu est rarement utilisée, mais il y a toujours un contact physique, généralement avec un couteau pour faire souffrir la ou les victimes (c'est le cas ici).
6) Les victimes sont toujours soit des Juifs, soit d'autres groupes ethniques, des Arabes ou des homosexuels (c'est le cas ici) ;
paragraphe 14
La Cour a également noté qu'il avait déjà agressé une victime d'une autre origine ethnique. paragraphe 27
La victime A est restée craintive après avoir subi ces actes gratuits, racistes et sauvages. para 125</t>
  </si>
  <si>
    <r>
      <rPr>
        <sz val="11"/>
        <color theme="1"/>
        <rFont val="Times New Roman"/>
        <family val="1"/>
      </rPr>
      <t>Il n'y a pas eu de discussion sur le degré requis, mais seulement sur le fait que ces infractions étaient clairement motivées par la haine.</t>
    </r>
  </si>
  <si>
    <r>
      <rPr>
        <sz val="11"/>
        <color theme="1"/>
        <rFont val="Times New Roman"/>
        <family val="1"/>
      </rPr>
      <t>1) Le nombre de victimes impliquées 
2) La gravité du préjudice causé aux victimes 
3) Le caractère répétitif des crimes
4) Ses convictions
5) Ses antécédents judiciaires
6) Sa négation des faits
7) La vulnérabilité des victimes qui étaient sans défense</t>
    </r>
  </si>
  <si>
    <r>
      <rPr>
        <sz val="11"/>
        <color theme="1"/>
        <rFont val="Times New Roman"/>
        <family val="1"/>
      </rPr>
      <t>1) Le tribunal a entendu ses parents, qui ont déclaré qu'il s'était amélioré au cours de l'année précédant l'incident. 
2) Il a vécu de manière indépendante pendant 3 mois, il avait une petite amie, un emploi stable, de bonnes relations avec sa famille et il avait des amis.
3) Le tribunal a également tenu compte de sa détention préventive et de son âge (un jeune) pour prendre sa décision.</t>
    </r>
  </si>
  <si>
    <r>
      <rPr>
        <sz val="11"/>
        <color theme="1"/>
        <rFont val="Times New Roman"/>
        <family val="1"/>
      </rPr>
      <t>Les peines maximales pour ces crimes étaient de 5, 10 et 14 ans.</t>
    </r>
  </si>
  <si>
    <r>
      <rPr>
        <sz val="11"/>
        <color theme="1"/>
        <rFont val="Times New Roman"/>
        <family val="1"/>
      </rPr>
      <t>L'accusé a été condamné à une peine privative de liberté de 24 mois, assortie d'une ordonnance de mise à l'épreuve de 6 mois après sa libération. 
Conditions :
Conditions statutaires et rapports requis
Ordonnance de non-contact, ordonnance d'interdiction de consommer de la drogue ou de l'alcool, suivre une thérapie pour des problèmes d'alcool et de violence
Ordonnance de prélèvement d’ADN, art. 109 interdiction de possession d’armes pendant 10 ans
Faire des efforts raisonnables pour obtenir un emploi ou fréquenter l'école</t>
    </r>
  </si>
  <si>
    <t>Le ministère public a demandé une peine privative de liberté de 24 mois, ce que le juge a accepté. Au paragraphe 74, le juge a noté que, même si les crimes n'étaient pas motivés par la haine, une peine privative de liberté de 24 mois était toujours appropriée. Cela suggère que la nature haineuse des attaques n'était pas pertinente ; cependant, le juge a noté que les crimes motivés par la haine méritaient d'être punis plus sévèrement.</t>
  </si>
  <si>
    <t>Il ne semble pas que la peine ait été plus sévère puisque le juge a explicitement déclaré que, même s'il n'y avait pas de motivation haineuse, le jeune serait tout de même condamné à une peine privative de liberté de 24 mois.</t>
  </si>
  <si>
    <r>
      <rPr>
        <sz val="11"/>
        <color theme="1"/>
        <rFont val="Times New Roman"/>
        <family val="1"/>
      </rPr>
      <t>Elaine Demers J.</t>
    </r>
  </si>
  <si>
    <r>
      <rPr>
        <u/>
        <sz val="11"/>
        <color rgb="FF1155CC"/>
        <rFont val="Times New Roman"/>
        <family val="1"/>
      </rPr>
      <t>R c Namouh, 2010 QCCQ 943</t>
    </r>
  </si>
  <si>
    <r>
      <rPr>
        <sz val="11"/>
        <color theme="1"/>
        <rFont val="Times New Roman"/>
        <family val="1"/>
      </rPr>
      <t>1) Complot en vue de l'utilisation d'explosifs
2) Participation aux activités d'un groupe terroriste
3) Facilitation d'activités terroristes
4) Extorsion en association avec un groupe terroriste</t>
    </r>
  </si>
  <si>
    <r>
      <rPr>
        <sz val="11"/>
        <color theme="1"/>
        <rFont val="Times New Roman"/>
        <family val="1"/>
      </rPr>
      <t>s. 465(1)(c)
s. 83.19
s. 83.19
s. 83.2 en référence à l'article 346</t>
    </r>
  </si>
  <si>
    <r>
      <rPr>
        <sz val="11"/>
        <color theme="1"/>
        <rFont val="Times New Roman"/>
        <family val="1"/>
      </rPr>
      <t>Entre novembre 2006 et septembre 2007</t>
    </r>
  </si>
  <si>
    <t>17 février 2010 (oral, rapport)</t>
  </si>
  <si>
    <r>
      <rPr>
        <sz val="11"/>
        <color theme="1"/>
        <rFont val="Times New Roman"/>
        <family val="1"/>
      </rPr>
      <t>Saïd Namouh</t>
    </r>
  </si>
  <si>
    <r>
      <rPr>
        <sz val="11"/>
        <color theme="1"/>
        <rFont val="Times New Roman"/>
        <family val="1"/>
      </rPr>
      <t>35 (au moment des faits)</t>
    </r>
  </si>
  <si>
    <r>
      <rPr>
        <sz val="11"/>
        <color theme="1"/>
        <rFont val="Times New Roman"/>
        <family val="1"/>
      </rPr>
      <t>Éducation : lycée et collège, et il était inscrit à un cours d'usinage. Il a été éduqué en arabe et connaît au moins trois langues. Sa langue maternelle est le berbère, mais il a été éduqué en arabe et a étudié en français.
Travail : Il a travaillé dans une usine de transformation de porc peu après son arrivée, puis a pris un autre emploi d'abatteur de bois un an plus tard.
Maison: 
Familles et amis : Il est né au Maroc, deuxième d'une famille de sept enfants. 
Relations : Il a rencontré sa femme au Maroc, est venu au Canada en 2003 et a vécu à Maskinongé. Il a un fils, âgé de 10 ans, qui vit au Maroc.
Casier judiciaire : Il est incarcéré depuis le 9 septembre 2007. Il a des antécédents de présence illégale dans un foyer d'accueil dans un contexte de violence conjugale, pour lesquels il a été condamné à une peine de deux mois de prison plus probation.
Autre : Il a déclaré qu’il n’avait jamais possédé d’armes à feu et qu’il n’avait jamais reçu de formation en matière d’armes à feu ou d’explosifs.
paragraphes 16-23, 26</t>
    </r>
  </si>
  <si>
    <r>
      <rPr>
        <sz val="11"/>
        <color theme="1"/>
        <rFont val="Times New Roman"/>
        <family val="1"/>
      </rPr>
      <t>Les accusés ont conspiré pour commettre des actes de terrorisme dans le cadre d'une organisation terroriste (le Global Islamic Media Front). Il avait l'intention d'aider à l'exécution d'un attentat suicide (ou, comme l'a estimé le tribunal, il était susceptible d'être l'auteur de l'attentat suicide).</t>
    </r>
  </si>
  <si>
    <r>
      <rPr>
        <sz val="11"/>
        <color rgb="FF000000"/>
        <rFont val="Times New Roman"/>
        <family val="1"/>
      </rPr>
      <t xml:space="preserve">Le tribunal a estimé que l'accusé "vilipende l'Occident et les Américains dans ses écrits", tout en notant que "le fait qu'il s'agisse d'infractions terroristes constitue en soi une circonstance aggravante". </t>
    </r>
    <r>
      <rPr>
        <sz val="11"/>
        <color rgb="FFFF0000"/>
        <rFont val="Times New Roman"/>
        <family val="1"/>
      </rPr>
      <t xml:space="preserve">
</t>
    </r>
    <r>
      <rPr>
        <sz val="11"/>
        <color rgb="FF000000"/>
        <rFont val="Times New Roman"/>
        <family val="1"/>
      </rPr>
      <t>Son zèle à participer au groupe terroriste avec un programme de djihad violent par. 10, 11, 72, 80, 91
Il a publié des vidéos de menaces terroristes contre l'Allemagne, l'Autriche et l'Angleterre, paragraphes 12-13.
L'accusé vilipende l'Occident et les Américains dans ses écrits. La Cour reconnaît que le rapport de l'expert Katz a illustré la motivation haineuse de l'accusé. Selon le rapport de M. Katz, "Ashraf a révélé sa haine de l'Occident "croisé" et son soutien à Al-Qaïda dans le fil de discussion qui le remerciait pour son travail. Ashraf a posté un message qui explique ses innombrables heures de travail en faveur du djihad, écrivant que son dur labeur est dû à "l'intensité de mon amour pour nos protecteurs moudjahidines et à ma haine des croisés, des chiites et des apostats" (paragraphe 72).</t>
    </r>
  </si>
  <si>
    <r>
      <rPr>
        <sz val="11"/>
        <color theme="1"/>
        <rFont val="Times New Roman"/>
        <family val="1"/>
      </rPr>
      <t>Identité ethnique et nationale
Race, origine nationale ou ethnique et religion (paragraphe 72)</t>
    </r>
  </si>
  <si>
    <t>Nationalité (Occidentale et Américaine, paragraphe 72)</t>
  </si>
  <si>
    <r>
      <rPr>
        <sz val="11"/>
        <color theme="1"/>
        <rFont val="Times New Roman"/>
        <family val="1"/>
      </rPr>
      <t>Accepté que le crime soit motivé par la haine. La sentence n'a pas porté sur la question de savoir si le crime était motivé par la haine, et il n'y a donc pas beaucoup d'analyse à cet égard ; toutefois, la Cour a admis au paragraphe 72 que les actes étaient motivés par des préjugés ou par la haine de l'Occident et des Américains.
Son zèle à participer au groupe terroriste avec un programme de djihad violent par. 10, 11, 72, 80, 91
Il a publié des vidéos de menaces terroristes contre l'Allemagne, l'Autriche et l'Angleterre, paragraphes 12-13.
L'accusé vilipende l'Occident et les Américains dans ses écrits. La Cour reconnaît que le rapport de l'expert Katz a illustré la motivation haineuse de l'accusé. Selon le rapport de M. Katz, "Ashraf a révélé sa haine de l'Occident "croisé" et son soutien à Al-Qaïda dans le fil de discussion qui le remerciait pour son travail. Ashraf a posté un message qui explique ses innombrables heures de travail en faveur du djihad, écrivant que son dur labeur est dû à "l'intensité de mon amour pour nos protecteurs moudjahidines et à ma haine des croisés, des chiites et des apostats" (paragraphe 72).</t>
    </r>
  </si>
  <si>
    <r>
      <rPr>
        <sz val="11"/>
        <color theme="1"/>
        <rFont val="Times New Roman"/>
        <family val="1"/>
      </rPr>
      <t>1) Les actions de l'accusé auraient infligé un préjudice matériel important et causé la mort de nombreux innocents. 
2) Le zèle avec lequel il a exhorté au djihad violent pourrait avoir encouragé d'autres personnes à commettre des crimes terroristes.
3) L'accusé a joué un rôle de premier plan dans les quatre infractions reprochées.
4) Les actes de l'accusé étaient délibérés et prémédités
5) Les actes de l'accusé n'étaient pas isolés puisqu'ils se sont déroulés sur une longue période.
6) L'accusé avait une connaissance coupable puisqu'il savait qu'il irait en prison pour son travail.</t>
    </r>
  </si>
  <si>
    <r>
      <rPr>
        <sz val="11"/>
        <color theme="1"/>
        <rFont val="Times New Roman"/>
        <family val="1"/>
      </rPr>
      <t>Il n'y en a pas. L'accusé n'a "aucune crédibilité lorsqu'il affirme qu'il n'y a pas de violence dans ses écrits".</t>
    </r>
  </si>
  <si>
    <r>
      <rPr>
        <sz val="11"/>
        <color theme="1"/>
        <rFont val="Times New Roman"/>
        <family val="1"/>
      </rPr>
      <t>Les infractions liées au terrorisme font l'objet d'une condamnation beaucoup plus sévère, pouvant aller jusqu'à la réclusion à perpétuité.</t>
    </r>
  </si>
  <si>
    <r>
      <rPr>
        <sz val="11"/>
        <color theme="1"/>
        <rFont val="Times New Roman"/>
        <family val="1"/>
      </rPr>
      <t>L'accusé a été condamné à la réclusion à perpétuité pour le premier chef d'accusation, ainsi qu'à une peine privative de liberté de 20 ans à purger simultanément pour les chefs d'accusation 2 à 4. L'accusé ne peut pas non plus bénéficier d'une libération conditionnelle avant d'avoir purgé au moins dix ans de sa peine. 
s. 109 interdiction de possession d’armes à vie, ordonnance de prélèvement d’ADN 
Paragraphes 107-08</t>
    </r>
  </si>
  <si>
    <r>
      <rPr>
        <sz val="11"/>
        <color theme="1"/>
        <rFont val="Times New Roman"/>
        <family val="1"/>
      </rPr>
      <t>La peine a été alourdie en raison du zèle de l'accusé et de la gravité du crime, et non parce qu'il était motivé par la haine.</t>
    </r>
  </si>
  <si>
    <r>
      <rPr>
        <sz val="11"/>
        <color theme="1"/>
        <rFont val="Times New Roman"/>
        <family val="1"/>
      </rPr>
      <t>Claude Leblond J.</t>
    </r>
  </si>
  <si>
    <r>
      <rPr>
        <sz val="11"/>
        <color theme="1"/>
        <rFont val="Times New Roman"/>
        <family val="1"/>
      </rPr>
      <t>L'accusé a cherché à faire appel de la condamnation et de la sentence, mais en raison de nombreux retards, l'appel n'a pas été suspendu et il ne semble pas que les documents aient été déposés dans les 30 jours comme il a été ordonné (2012 QCCA 242).</t>
    </r>
  </si>
  <si>
    <r>
      <rPr>
        <u/>
        <sz val="11"/>
        <color rgb="FF1155CC"/>
        <rFont val="Times New Roman"/>
        <family val="1"/>
      </rPr>
      <t>R c Picard, 2010 QCCS 5680</t>
    </r>
  </si>
  <si>
    <t>Homicide (2e degré)</t>
  </si>
  <si>
    <r>
      <rPr>
        <sz val="11"/>
        <color theme="1"/>
        <rFont val="Times New Roman"/>
        <family val="1"/>
      </rPr>
      <t>s. 231(7)</t>
    </r>
  </si>
  <si>
    <r>
      <rPr>
        <sz val="11"/>
        <color theme="1"/>
        <rFont val="Times New Roman"/>
        <family val="1"/>
      </rPr>
      <t>L'accusé a plaidé coupable d'homicide involontaire en vertu des articles 234 et 236 du Code.</t>
    </r>
  </si>
  <si>
    <r>
      <rPr>
        <sz val="11"/>
        <color theme="1"/>
        <rFont val="Times New Roman"/>
        <family val="1"/>
      </rPr>
      <t>20 octobre 2007</t>
    </r>
  </si>
  <si>
    <r>
      <rPr>
        <sz val="11"/>
        <color theme="1"/>
        <rFont val="Times New Roman"/>
        <family val="1"/>
      </rPr>
      <t>18 novembre 2010 (écrit, rapporté)</t>
    </r>
  </si>
  <si>
    <r>
      <rPr>
        <sz val="11"/>
        <color theme="1"/>
        <rFont val="Times New Roman"/>
        <family val="1"/>
      </rPr>
      <t>Kevin Picard</t>
    </r>
  </si>
  <si>
    <r>
      <rPr>
        <sz val="11"/>
        <color theme="1"/>
        <rFont val="Times New Roman"/>
        <family val="1"/>
      </rPr>
      <t>21 ans (au moment de l'infraction)</t>
    </r>
  </si>
  <si>
    <r>
      <rPr>
        <sz val="11"/>
        <color theme="1"/>
        <rFont val="Times New Roman"/>
        <family val="1"/>
      </rPr>
      <t>Après une soirée dans un bar, l'accusé, la victime et trois autres amis se sont rendus à une "after party" pour continuer à boire tous les quatre. À 6 heures du matin, après avoir continué à boire, la victime propose à l'accusé et à son ami de continuer à faire la fête chez lui. La victime a fait deux avances sexuelles à l'accusé, qui les a rejetées. Lorsqu'ils étaient tous les deux, la victime n'a pas permis à l'accusé de quitter la pièce après lui avoir fait des avances sexuelles. L'accusé, qui avait déjà eu une relation sexuelle traumatisante, est devenu agressif et a frappé la victime avec une chaise, puis l'a poignardée dans le cou.</t>
    </r>
  </si>
  <si>
    <r>
      <rPr>
        <sz val="11"/>
        <color theme="1"/>
        <rFont val="Times New Roman"/>
        <family val="1"/>
      </rPr>
      <t>N/A - il a été convenu qu'il ne s'agissait pas d'homophobie.
paragraphes 37-38</t>
    </r>
  </si>
  <si>
    <r>
      <rPr>
        <sz val="11"/>
        <color theme="1"/>
        <rFont val="Times New Roman"/>
        <family val="1"/>
      </rPr>
      <t>Rejeté - pas de crime de haine. Le juge a demandé si l'article 718.2(a)(i) devait être pris en compte, mais la Couronne et la défense ont convenu qu'il ne s'agissait pas d'un crime motivé par la haine.
paragraphes 37-38</t>
    </r>
  </si>
  <si>
    <r>
      <rPr>
        <sz val="11"/>
        <color theme="1"/>
        <rFont val="Times New Roman"/>
        <family val="1"/>
      </rPr>
      <t>1) L'accusé a des antécédents criminels</t>
    </r>
  </si>
  <si>
    <r>
      <rPr>
        <sz val="11"/>
        <color theme="1"/>
        <rFont val="Times New Roman"/>
        <family val="1"/>
      </rPr>
      <t>1) L'accusé a plaidé coupable</t>
    </r>
  </si>
  <si>
    <r>
      <rPr>
        <sz val="11"/>
        <color theme="1"/>
        <rFont val="Times New Roman"/>
        <family val="1"/>
      </rPr>
      <t>Dans le cas de l'homicide involontaire, les juges disposent d'un large pouvoir d'appréciation en fonction des circonstances entourant le décès et de la culpabilité morale de l'accusé. La peine maximale était de 25 ans.</t>
    </r>
  </si>
  <si>
    <t>Comme le juge a noté que cela ressemblait plus à un meurtre qu'à un accident ayant entraîné la mort, 14 ans d'emprisonnement, après le crédit de 2 ans de détention préventive, ce qui laisse 12 mois à purger. 
s. 109 interdiction de possession d’armes à vie et ordonnance de prélèvement d’ADN. paragraphes 56-60</t>
  </si>
  <si>
    <r>
      <rPr>
        <sz val="11"/>
        <color theme="1"/>
        <rFont val="Times New Roman"/>
        <family val="1"/>
      </rPr>
      <t>André Vincent J.</t>
    </r>
  </si>
  <si>
    <r>
      <rPr>
        <sz val="11"/>
        <color theme="1"/>
        <rFont val="Times New Roman"/>
        <family val="1"/>
      </rPr>
      <t>Cour supérieure de justice du Québec</t>
    </r>
  </si>
  <si>
    <r>
      <rPr>
        <u/>
        <sz val="11"/>
        <color rgb="FF0000FF"/>
        <rFont val="Times New Roman"/>
        <family val="1"/>
      </rPr>
      <t>R c Longchap, 2011 QCCQ 13002</t>
    </r>
  </si>
  <si>
    <r>
      <rPr>
        <sz val="11"/>
        <color theme="1"/>
        <rFont val="Times New Roman"/>
        <family val="1"/>
      </rPr>
      <t>1) Méfait
2) Voies de fait graves
3) 2 chefs d'accusation d'agression armée
4) 2 chefs d'accusation de manquement à l'obligation de se présenter
5) Agression causant des lésions corporelles</t>
    </r>
  </si>
  <si>
    <r>
      <rPr>
        <sz val="11"/>
        <color theme="1"/>
        <rFont val="Times New Roman"/>
        <family val="1"/>
      </rPr>
      <t>s. 430(1)(a)
s. 468
s. 267(a)
s. 145
s. 267(b)</t>
    </r>
  </si>
  <si>
    <r>
      <rPr>
        <sz val="11"/>
        <color theme="1"/>
        <rFont val="Times New Roman"/>
        <family val="1"/>
      </rPr>
      <t>Entre le 23 avril 2010 et le 3 octobre 2010</t>
    </r>
  </si>
  <si>
    <r>
      <rPr>
        <sz val="11"/>
        <color theme="1"/>
        <rFont val="Times New Roman"/>
        <family val="1"/>
      </rPr>
      <t>30 septembre 2011 (écrit, rapporté)</t>
    </r>
  </si>
  <si>
    <r>
      <rPr>
        <sz val="11"/>
        <color theme="1"/>
        <rFont val="Times New Roman"/>
        <family val="1"/>
      </rPr>
      <t>Isaac Longchap</t>
    </r>
  </si>
  <si>
    <r>
      <rPr>
        <sz val="11"/>
        <color theme="1"/>
        <rFont val="Times New Roman"/>
        <family val="1"/>
      </rPr>
      <t>25 (lors de la détermination de la peine)</t>
    </r>
  </si>
  <si>
    <r>
      <rPr>
        <sz val="11"/>
        <color theme="1"/>
        <rFont val="Times New Roman"/>
        <family val="1"/>
      </rPr>
      <t>Autochtone - Cri</t>
    </r>
  </si>
  <si>
    <t xml:space="preserve">Éducation : diplômé d'études secondaires; il démontre un intérêt à poursuivre une formation générale en menuiserie à long terme. 
Travail : sans emploi, bien qu'il ait travaillé dans la construction avant son arrestation
Maison : Il vit avec sa grand-mère depuis 5 ans et prend soin d'elle.
Familles : Il vient d'un milieu normal : son père travaille au Conseil de bande et sa mère est comptable.
Relations : Lui et sa compagne de dix ans se sont séparés ; ils sont parents d'un enfant de 6 ans dont la mère a la garde. 
Consommation de substances : Il lutte contre l’alcoolisme depuis qu’il a perdu un enfant de 3 mois en 2007. Il consomme des stupéfiants depuis son adolescence.
 paragraphes 38, 40, 45-46
 </t>
  </si>
  <si>
    <r>
      <rPr>
        <sz val="11"/>
        <color theme="1"/>
        <rFont val="Times New Roman"/>
        <family val="1"/>
      </rPr>
      <t>L'accusé a été condamné à la lumière de trois dossiers criminels distincts. Le 23 avril 2010, l'accusé a détruit un matelas pendant son incarcération ;
Le 17 septembre 2010, l'accusé s'est battu avec R.M. parce que ce dernier refusait de lui donner de l'alcool. Au cours de la bagarre, l'accusé a donné un coup de pied au visage de R.M., qui portait des bottes à embout d'acier, lui brisant la mâchoire.
Le 3 octobre 2010, l'accusé était avec deux amis et M.O. (la victime) et buvait de la bière au domicile de la victime. La victime a demandé à l'accusé et à ses amis de parler en français plutôt qu'en cri, car elle ne comprenait pas. L'accusé a alors saisi la victime par la gorge et l'a battue jusqu'à ce qu'elle perde connaissance. Lorsque la victime s'est retrouvée au sol, l'accusé lui a donné 5 à 6 coups de pied à la tête. Il a ensuite traîné la victime dans la baignoire et a ouvert le robinet, mais l'un des amis a empêché l'eau de se remplir. Alors que la victime était allongée dans la baignoire, l'accusé a versé de l'huile brûlante sur le dos de la victime. Il a ensuite traîné la victime dans un séchoir à linge. L'un des tiers a retiré la victime du sèche-linge, mais l'accusé l'a entraînée dans une autre pièce et a regardé son ami la frapper avec une pierre. L'accusé a appelé son cousin et lui a dit : "J'ai battu un Blanc, tu veux venir voir ?</t>
    </r>
  </si>
  <si>
    <r>
      <rPr>
        <sz val="11"/>
        <color theme="1"/>
        <rFont val="Times New Roman"/>
        <family val="1"/>
      </rPr>
      <t>Il n'y a pas eu d'analyse concernant la nature haineuse du crime. Au contraire, le tribunal a clairement accepté le fait que le crime était motivé par des préjugés raciaux. Cela peut s'expliquer par le fait que l'accusé a dit qu'il avait battu une personne blanche.
L'absence de provocation et l'extrême cruauté ont été mentionnées comme des facteurs aggravants distincts, au même titre que l'article 718.2(a)(i). 
paragraphe 61</t>
    </r>
  </si>
  <si>
    <r>
      <rPr>
        <sz val="11"/>
        <color theme="1"/>
        <rFont val="Times New Roman"/>
        <family val="1"/>
      </rPr>
      <t>Race/Langue</t>
    </r>
  </si>
  <si>
    <r>
      <rPr>
        <sz val="11"/>
        <color theme="1"/>
        <rFont val="Times New Roman"/>
        <family val="1"/>
      </rPr>
      <t>Il a été admis qu'il s'agissait d'un délit motivé par la haine. Il y a eu une conclusion positive selon laquelle le crime était motivé par des préjugés raciaux, mais il n'y a pas eu d'analyse à cet égard.
Il n'y a pas eu d'analyse concernant la nature haineuse du crime. Au contraire, le tribunal a clairement accepté le fait que le crime était motivé par des préjugés raciaux. Cela peut s'expliquer par le fait que l'accusé a dit qu'il avait battu une personne blanche.
L'absence de provocation et l'extrême cruauté ont été mentionnées comme des facteurs aggravants distincts, au même titre que l'article 718.2(a)(i). 
paragraphe 61</t>
    </r>
  </si>
  <si>
    <r>
      <rPr>
        <sz val="11"/>
        <color theme="1"/>
        <rFont val="Times New Roman"/>
        <family val="1"/>
      </rPr>
      <t>1) Le caractère gratuit de la violence brutale qui s'est produite sans provocation
2) L'absence totale de possibilité pour M. O de se défendre.
3) L'accusé a minimisé sa responsabilité, ce qui est incompatible avec les preuves.
4) L'absence de reconnaissance que l'accusé a un problème de violence
5) L'accusé était en liberté surveillée pour les deux agressions.
6) Ces agressions n'étaient pas isolées et la deuxième agression s'est déroulée sur une longue période.
7) L'absence totale de conscience morale alors que la victime était gravement blessée, étant donné que l'accusé a continué à manger des frites, à discuter et à boire de la bière alors que la victime gisait sur le sol dans une mare de sang.
8) L'extrême cruauté des actes</t>
    </r>
  </si>
  <si>
    <r>
      <rPr>
        <sz val="11"/>
        <color theme="1"/>
        <rFont val="Times New Roman"/>
        <family val="1"/>
      </rPr>
      <t>Il semble qu'une DV ait été soumise, car le tribunal disposait de nombreuses informations sur la situation médicale de la victime.</t>
    </r>
  </si>
  <si>
    <r>
      <rPr>
        <sz val="11"/>
        <color theme="1"/>
        <rFont val="Times New Roman"/>
        <family val="1"/>
      </rPr>
      <t>1) L'accusé a plaidé coupable
2) Il regrette de ne pas avoir appelé la police
3) L'accusé a collaboré lors de la préparation du rapport présentenciel
4) Il était conscient qu'il devait faire des efforts pour remédier à ses problèmes d'intoxication.</t>
    </r>
  </si>
  <si>
    <r>
      <rPr>
        <sz val="11"/>
        <color theme="1"/>
        <rFont val="Times New Roman"/>
        <family val="1"/>
      </rPr>
      <t>Peine globale : 7 ans d'emprisonnement (1 an pour l'agression de M. M, 6 ans pour l'agression de M. O), suivis de 18 mois de mise à l'épreuve, après le crédit d'un an de détention préventive, ce qui laisse 6 ans à purger (les autres dossiers devant être purgés simultanément).
s. 109 interdiction d'armes pour 10 ans, ordonnance de prélèvement d’ADN
paragraphes 92-97</t>
    </r>
  </si>
  <si>
    <r>
      <rPr>
        <sz val="11"/>
        <color theme="1"/>
        <rFont val="Times New Roman"/>
        <family val="1"/>
      </rPr>
      <t>S/O - cet élément n'a pas été pris en compte dans l'analyse</t>
    </r>
  </si>
  <si>
    <r>
      <rPr>
        <sz val="11"/>
        <color theme="1"/>
        <rFont val="Times New Roman"/>
        <family val="1"/>
      </rPr>
      <t>Il n'a pas été renforcé.</t>
    </r>
  </si>
  <si>
    <r>
      <rPr>
        <sz val="11"/>
        <color theme="1"/>
        <rFont val="Times New Roman"/>
        <family val="1"/>
      </rPr>
      <t>Richard Daoust J.</t>
    </r>
  </si>
  <si>
    <r>
      <rPr>
        <u/>
        <sz val="11"/>
        <color rgb="FF1155CC"/>
        <rFont val="Times New Roman"/>
        <family val="1"/>
      </rPr>
      <t>R c Castonguay, 2013 QCCQ 4285</t>
    </r>
  </si>
  <si>
    <r>
      <rPr>
        <sz val="11"/>
        <color theme="1"/>
        <rFont val="Times New Roman"/>
        <family val="1"/>
      </rPr>
      <t>Promotion délibérée de la haine</t>
    </r>
  </si>
  <si>
    <r>
      <rPr>
        <sz val="11"/>
        <color theme="1"/>
        <rFont val="Times New Roman"/>
        <family val="1"/>
      </rPr>
      <t>Entre le 1er janvier 2010 et le 17 juin 2010</t>
    </r>
  </si>
  <si>
    <r>
      <rPr>
        <sz val="11"/>
        <color theme="1"/>
        <rFont val="Times New Roman"/>
        <family val="1"/>
      </rPr>
      <t>3 mai 2013 (écrit, rapporté)</t>
    </r>
  </si>
  <si>
    <r>
      <rPr>
        <sz val="11"/>
        <color theme="1"/>
        <rFont val="Times New Roman"/>
        <family val="1"/>
      </rPr>
      <t>David Castonguay</t>
    </r>
  </si>
  <si>
    <r>
      <rPr>
        <sz val="11"/>
        <color theme="1"/>
        <rFont val="Times New Roman"/>
        <family val="1"/>
      </rPr>
      <t>Travail : il perçoit l'aide sociale comme revenu ; il n'a jamais vraiment été intéressé par le travail
Domicile : a vécu seul pendant 5 ans
Familles et amis : vient d’un milieu familial conventionnel adhérant à des valeurs socialement acceptables.
Santé mentale : semblait souffrir d’une maladie mentale due à un trouble de la personnalité antisociale. On lui a diagnostiqué un trouble sévère de la personnalité limite et des traits de personnalité antisociaux.
Casier judiciaire : Il a également été condamné séparément pour des infractions liées à la possession de pornographie juvénile
 paragraphes 20-21</t>
    </r>
  </si>
  <si>
    <r>
      <rPr>
        <sz val="11"/>
        <color theme="1"/>
        <rFont val="Times New Roman"/>
        <family val="1"/>
      </rPr>
      <t>L'accusé a commenté plusieurs vidéos sur YouTube. Ses commentaires étaient dégradants, islamophobes, homophobes, antisémites et racistes (paragraphes 2-6). Il s'est réjoui de la mort de ces groupes vulnérables et a souhaité d'autres morts, il a suggéré que nous traitions certains groupes avec cruauté, et il a suggéré que certains groupes étaient nuisibles à la race humaine. Ces commentaires ont été affichés publiquement et étaient accessibles à toute personne regardant les messages sur YouTube.</t>
    </r>
  </si>
  <si>
    <t>1) L'attitude et la vie quotidienne de l'accusé révèlent sa motivation. Il regardait des films violents ; 2) il admirait Hitler et les "meilleurs" tueurs en série du monde (allant même jusqu'à les admirer) ; 3) sa décoration intérieure était ornée de croix gammées et d'autres symboles nazis ou néonazis ; 4) il avait beaucoup de vêtements militaires ; 5) il avait modifié ses Doc Marteen avec des clous ; il avait un assortiment d'environ 20 couteaux et épées ; 6) il avait des livres sur Hitler et le satanisme. 7) Le plus important, cependant, était la nature de ses messages sur YouTube, qui étaient explicitement intolérants et utilisaient pratiquement tous les termes haineux imaginables à l'égard des groupes vulnérables.</t>
  </si>
  <si>
    <r>
      <rPr>
        <sz val="11"/>
        <color theme="1"/>
        <rFont val="Times New Roman"/>
        <family val="1"/>
      </rPr>
      <t>Race, origine nationale ou ethnique, religion, orientation sexuelle</t>
    </r>
  </si>
  <si>
    <r>
      <rPr>
        <sz val="11"/>
        <color theme="1"/>
        <rFont val="Times New Roman"/>
        <family val="1"/>
      </rPr>
      <t>Homosexuels, juifs, musulmans, noirs et autres personnes de couleur</t>
    </r>
  </si>
  <si>
    <t>Accepté que le crime soit motivé par la haine. (paragraphes 19, 27) L'accusé a été reconnu coupable de l'infraction prévue au paragraphe 319(2) (intentionnelle et incitation à la haine), il était donc acquis que le crime était motivé par la haine. 
1) L'attitude et la vie quotidienne de l'accusé révèlent sa motivation. Il regardait des films violents ; 2) il admirait Hitler et les "meilleurs" tueurs en série du monde (allant même jusqu'à les admirer) ; 3) sa décoration intérieure était ornée de croix gammées et d'autres symboles nazis ou néonazis ; 4) il avait beaucoup de vêtements militaires ; 5) il avait modifié ses Doc Marteen avec des clous ; il avait un assortiment d'environ 20 couteaux et épées ; 6) il avait des livres sur Hitler et le satanisme. 7) Le plus important, cependant, était la nature de ses messages sur YouTube, qui étaient explicitement intolérants et utilisaient pratiquement tous les termes haineux imaginables à l'égard des groupes vulnérables.</t>
  </si>
  <si>
    <r>
      <rPr>
        <sz val="11"/>
        <color theme="1"/>
        <rFont val="Times New Roman"/>
        <family val="1"/>
      </rPr>
      <t>S/O - le crime était uniquement motivé par la haine.</t>
    </r>
  </si>
  <si>
    <r>
      <rPr>
        <sz val="11"/>
        <color theme="1"/>
        <rFont val="Times New Roman"/>
        <family val="1"/>
      </rPr>
      <t>1) L'accusé était très antisocial 
2) Le rapport présentenciel sur des accusations séparées (pour possession de pornographie enfantine) a indiqué que l'accusé passe beaucoup de temps en ligne, ce qui constitue sa façon de maintenir un lien avec le monde extérieur tout en conservant son inadaptation sociale, et que son désir de se réintégrer dans la société est discutable.
3) Il a un casier judiciaire comprenant deux chefs d'accusation de conduite en état d'ivresse, de harcèlement et de possession de matériel pédopornographique.</t>
    </r>
  </si>
  <si>
    <r>
      <rPr>
        <sz val="11"/>
        <color theme="1"/>
        <rFont val="Times New Roman"/>
        <family val="1"/>
      </rPr>
      <t>Le tribunal n'a énuméré aucune circonstance atténuante et s'est surtout concentré sur son comportement antisocial. Ils ont indiqué qu'il était issu d'une famille conventionnelle qui défendait des valeurs socialement acceptables et qu'il suivait un traitement avec un psychologue et un psychiatre. Ils ont toutefois tenu compte de la peine privative de liberté de 7 mois infligée pour possession de matériel pédopornographique.</t>
    </r>
  </si>
  <si>
    <t>La peine maximale prévue par la législation était de deux ans d'emprisonnement. Une affaire (Presseault) a été citée de manière approbatrice, car elle stipule que, lorsqu'il existe un discours de haine, des peines proches de la peine maximale sont justes, car le discours de haine s'attaque à la démocratie.</t>
  </si>
  <si>
    <r>
      <rPr>
        <sz val="11"/>
        <color theme="1"/>
        <rFont val="Times New Roman"/>
        <family val="1"/>
      </rPr>
      <t>L'accusé a été condamné à une peine de 11 mois de détention à purger consécutivement à sa peine précédente, suivie d'une mise à l'épreuve de 3 ans
Conditions :
Conditions statutaires et rapports requis
Ne pas détenir ou utiliser un appareil lui permettant de communiquer ou de naviguer sur l'internet.
Interdiction de posséder des armes</t>
    </r>
  </si>
  <si>
    <r>
      <rPr>
        <sz val="11"/>
        <color theme="1"/>
        <rFont val="Times New Roman"/>
        <family val="1"/>
      </rPr>
      <t>S/O - la condamnation concernait des propos haineux, il n'y a donc pas eu de discussion sur des condamnations comparables en l'absence de haine.</t>
    </r>
  </si>
  <si>
    <r>
      <rPr>
        <sz val="11"/>
        <color theme="1"/>
        <rFont val="Times New Roman"/>
        <family val="1"/>
      </rPr>
      <t>Le juge a noté que les discours de haine étant dangereux pour une démocratie saine, une peine plus sévère était justifiée.</t>
    </r>
  </si>
  <si>
    <r>
      <rPr>
        <sz val="11"/>
        <color theme="1"/>
        <rFont val="Times New Roman"/>
        <family val="1"/>
      </rPr>
      <t>Jean-Paul Decoste J.</t>
    </r>
  </si>
  <si>
    <r>
      <rPr>
        <u/>
        <sz val="11"/>
        <color rgb="FF1155CC"/>
        <rFont val="Times New Roman"/>
        <family val="1"/>
      </rPr>
      <t>R c Pelletier, 2014 QCCQ 2452</t>
    </r>
  </si>
  <si>
    <r>
      <rPr>
        <sz val="11"/>
        <color theme="1"/>
        <rFont val="Times New Roman"/>
        <family val="1"/>
      </rPr>
      <t>1) 4 chefs d'accusation de tentative d'enlèvement
2) 5 chefs d'accusation pour agression</t>
    </r>
  </si>
  <si>
    <r>
      <rPr>
        <sz val="11"/>
        <color theme="1"/>
        <rFont val="Times New Roman"/>
        <family val="1"/>
      </rPr>
      <t>s. 463(a) en relation avec l'article 279(1)(a) (enlèvement)
s. 266(a)</t>
    </r>
  </si>
  <si>
    <r>
      <rPr>
        <sz val="11"/>
        <color theme="1"/>
        <rFont val="Times New Roman"/>
        <family val="1"/>
      </rPr>
      <t>Du 1er janvier 2006 au 17 mai 2010</t>
    </r>
  </si>
  <si>
    <r>
      <rPr>
        <sz val="11"/>
        <color theme="1"/>
        <rFont val="Times New Roman"/>
        <family val="1"/>
      </rPr>
      <t>7 mars 2014 (écrit, rapporté)</t>
    </r>
  </si>
  <si>
    <r>
      <rPr>
        <sz val="11"/>
        <color theme="1"/>
        <rFont val="Times New Roman"/>
        <family val="1"/>
      </rPr>
      <t>Yves Pelletier</t>
    </r>
  </si>
  <si>
    <r>
      <rPr>
        <sz val="11"/>
        <color theme="1"/>
        <rFont val="Times New Roman"/>
        <family val="1"/>
      </rPr>
      <t xml:space="preserve">Rapport présentenciel (oui, et des rapports psychologiques approfondis)
Éducation : Il a abandonné ses études secondaires.
Travail : Depuis l'âge de 17 ans, il a exercé divers métiers, notamment dans la restauration, la production en usine et comme préposé aux bénéficiaires. Son emploi de 6 mois en 2001 à l'Hôpital Honoré-Mercier a pris fin en raison de la présence de manifestations psychotiques (hallucinations auditives). Il a été en arrêt maladie de 2003 à 2007 parce qu'il souffrait de dépression et a été déclaré inapte au travail en 2007.
Familles et amis : Ses deux parents étaient violents envers lui. Il est le troisième d'une famille de 5 enfants : 3 garçons et 2 filles. Il voit rarement les membres de sa famille. Ses parents ont été hospitalisés à cause d'une maladie mentale. Son père consomme de l'alcool, est violent et dénigre sa famille, sa femme et les femmes en général. L'accusé décrit sa mère comme une femme aux émotions vacillantes. Elle peut être tendre et protectrice, ou manipulatrice, labile, agressive, voire violente. Il a connu le rejet dès sa jeunesse, qui s'est poursuivi jusqu'à l'âge adulte, de la part de ses collègues et sans amis.
Relations : Il est très mal à l'aise avec les femmes. 
Santé mentale : L'accusé a de longs antécédents psychiatriques
Autre : Il a admis avoir des antécédents de violence, notamment des bagarres à l’école, des violences conjugales contre sa partenaire, ses enfants et d’autres membres de sa famille, ainsi que des violences au travail.
paragraphes 25-35, 37-40, 52 </t>
    </r>
  </si>
  <si>
    <r>
      <rPr>
        <sz val="11"/>
        <color theme="1"/>
        <rFont val="Times New Roman"/>
        <family val="1"/>
      </rPr>
      <t>De 4 ans à 21 ans</t>
    </r>
  </si>
  <si>
    <r>
      <rPr>
        <sz val="11"/>
        <color theme="1"/>
        <rFont val="Times New Roman"/>
        <family val="1"/>
      </rPr>
      <t>Homme et femme</t>
    </r>
  </si>
  <si>
    <r>
      <rPr>
        <sz val="11"/>
        <color theme="1"/>
        <rFont val="Times New Roman"/>
        <family val="1"/>
      </rPr>
      <t>Deux des victimes étaient les enfants de l'accusé.</t>
    </r>
  </si>
  <si>
    <r>
      <rPr>
        <sz val="11"/>
        <color theme="1"/>
        <rFont val="Times New Roman"/>
        <family val="1"/>
      </rPr>
      <t>L'accusé est condamné dans le cadre de deux dossiers pénaux distincts :
1) l'accusé a fait preuve de violence verbale et physique à l'égard de ses deux jeunes enfants entre 2006 et 2009.
2) l'accusé, à trois reprises, a tenté d'enlever quatre filles qu'il voyait marcher dans la rue. En outre, l'accusé a des désirs sexuels sadiques depuis son plus jeune âge.</t>
    </r>
  </si>
  <si>
    <r>
      <rPr>
        <sz val="11"/>
        <color theme="1"/>
        <rFont val="Times New Roman"/>
        <family val="1"/>
      </rPr>
      <t>L'analyse n'a pas porté sur le caractère haineux des infractions. En effet, le tribunal a pris en compte les désirs sexuels sadomasochistes de l'accusé, qui étaient bien documentés, mais c'était dans le contexte de la désignation de délinquant à long terme. À cet effet, le tribunal a noté qu'une partie de l'agressivité de l'accusé est dirigée spécifiquement vers les femmes. Les actes pervers et les fantasmes de l'accusé à l'égard des femmes en sont la preuve.
paragraphe 252
L'analyse de tous les facteurs aggravants énumérés a été discutée, certaines victimes dans cette affaire étaient des étrangers.
paragraphes 180-87
Même si le tribunal a rejeté le témoignage de l'expert de la défense, les experts de la défense et de la Couronne ont reconnu qu'il présentait une forte hostilité à l'égard des femmes (paragraphes 108, 143-44, 225).
La Cour a noté que la violence découlant de ses frustrations provient de différentes sources, qu'il s'agisse de son manque d'estime de soi, de sa haine des femmes ou de sa soif d'excitation dans la recherche du pouvoir. para 196
Le tribunal a cité un diagnostic psychologique établi par un psychologue de manière affirmative : " sadisme sexuel en raison des résultats de la pléthysmographie pénienne indiquant que l'accusé s'intéresse sexuellement au viol de femmes adultes, à l'agression non sexuelle et à la sexualité avec des femmes adultes dans le contexte du consentement " (traduction non officielle), paragraphe 241.
La Cour a également noté que l'accusé a admis avoir commis des actes de violence à l'encontre de femmes depuis 2000 et a reconnu que l'ensemble du comportement déviant de l'accusé devait être examiné au microscope. para 265</t>
    </r>
  </si>
  <si>
    <r>
      <rPr>
        <sz val="11"/>
        <color theme="1"/>
        <rFont val="Times New Roman"/>
        <family val="1"/>
      </rPr>
      <t>Sexe/Genre</t>
    </r>
  </si>
  <si>
    <r>
      <rPr>
        <sz val="11"/>
        <color theme="1"/>
        <rFont val="Times New Roman"/>
        <family val="1"/>
      </rPr>
      <t>Accepté que le crime soit motivé par la haine. Le tribunal a retenu comme circonstance aggravante le fait que l'accusé détestait les femmes, mais n'a pas développé cette constatation (l'analyse de toutes les circonstances aggravantes énumérées a été discutée, certaines victimes dans cette affaire étaient des inconnus). L'essentiel de l'analyse portait sur la désignation des délinquants de longue durée.
Paragraphes 174, 180-87
Même si le tribunal a rejeté le témoignage de l'expert de la défense, les experts de la défense et de la Couronne ont reconnu qu'il présentait une forte hostilité à l'égard des femmes (paragraphes 108, 143-44, 225).
La Cour a noté que la violence découlant de ses frustrations provient de différentes sources, qu'il s'agisse de son manque d'estime de soi, de sa haine des femmes ou de sa soif d'excitation dans la recherche du pouvoir. para 196
Le tribunal a cité un diagnostic psychologique établi par un psychologue de manière affirmative : " sadisme sexuel en raison des résultats de la pléthysmographie pénienne indiquant que l'accusé s'intéresse sexuellement au viol de femmes adultes, à l'agression non sexuelle et à la sexualité avec des femmes adultes dans le contexte du consentement " (traduction non officielle), paragraphe 241.
La Cour a également noté que l'accusé a admis avoir commis des actes de violence à l'encontre de femmes depuis 2000 et a reconnu que l'ensemble du comportement déviant de l'accusé devait être examiné au microscope. para 265</t>
    </r>
  </si>
  <si>
    <r>
      <rPr>
        <sz val="11"/>
        <color theme="1"/>
        <rFont val="Times New Roman"/>
        <family val="1"/>
      </rPr>
      <t>Dans le cadre des abus commis à l'encontre de ses enfants :
1) les abus ont été commis dans le cadre d'une relation d'autorité (en tant que parent) ; 2) l'âge de ses enfants ; 3) la vulnérabilité des enfants ; 4) le nombre de victimes (2) ; 5) le fait que l'accusé sait qu'il ne gère pas bien la frustration ; 6) la longue période au cours de laquelle les agressions sur ses enfants se sont produites ; 7) le préjudice causé à ses enfants, qui sont séparés suite aux abus de l'accusé.
Le tribunal a également pris en compte les facteurs aggravants figurant dans l'autre dossier pénal :
1) le nombre de victimes ; 
2) la vulnérabilité des victimes, âgées de 16 à 20 ans ; 
3) le nombre de crimes (7) ; 
4) la commission des crimes commis pendant la période de probation ; 
5) le préjudice causé aux victimes ; 
6) le niveau élevé de planification de l'acte criminel, car l'accusé a mis des gants et surveillé des zones discrètes ; 
7) le manque d'introspection ; 
8) l'absence d'engagement de l'accusé dans une thérapie ou un traitement quelconque ; 
9) les conclusions des évaluations psychiatriques concernant les tendances sexuelles de l'accusé ; 
10) le risque élevé de récidive ; 
11) la minimisation de la responsabilité ; 
12) l'absence d'empathie et de compassion à l'égard des victimes des infractions</t>
    </r>
  </si>
  <si>
    <r>
      <rPr>
        <sz val="11"/>
        <color theme="1"/>
        <rFont val="Times New Roman"/>
        <family val="1"/>
      </rPr>
      <t>Oui (DV) pour les victimes X et Ca. L, et J...La qui est la mère de X par. 20-22.</t>
    </r>
  </si>
  <si>
    <r>
      <rPr>
        <sz val="11"/>
        <color theme="1"/>
        <rFont val="Times New Roman"/>
        <family val="1"/>
      </rPr>
      <t>1) L'accusé a plaidé coupable, bien que cela n'ait qu'un poids minime dans les circonstances.
2) L'accusé n'a pas de casier judiciaire</t>
    </r>
  </si>
  <si>
    <r>
      <rPr>
        <sz val="11"/>
        <color theme="1"/>
        <rFont val="Times New Roman"/>
        <family val="1"/>
      </rPr>
      <t>L'accusé a été désigné comme délinquant à long terme
Peine globale : 54 mois d'emprisonnement, après le crédit de 45 mois et 21 jours de détention préventive, ce qui laisse 8 mois et 10 jours à purger.
Ordonnance de surveillance à long terme de 10 ans, ordonnance d'enregistrement des délinquants sexuels pour 20 ans, interdiction de possession d’armes en vertu de l'article 109 pour 10 ans, ordonnance relative à l'ADN (paragraphes 271-77)</t>
    </r>
  </si>
  <si>
    <r>
      <rPr>
        <sz val="11"/>
        <color theme="1"/>
        <rFont val="Times New Roman"/>
        <family val="1"/>
      </rPr>
      <t>Cela n'a pas été explicité dans l'affaire, mais il semble que la peine ait été aggravée de manière négligeable sur la base de préjugés.</t>
    </r>
  </si>
  <si>
    <r>
      <rPr>
        <sz val="11"/>
        <color theme="1"/>
        <rFont val="Times New Roman"/>
        <family val="1"/>
      </rPr>
      <t>Suzanne Paradis J.</t>
    </r>
  </si>
  <si>
    <r>
      <rPr>
        <u/>
        <sz val="11"/>
        <color rgb="FF0000FF"/>
        <rFont val="Times New Roman"/>
        <family val="1"/>
      </rPr>
      <t>R c Lavoie, 2014 QCCQ 4411</t>
    </r>
  </si>
  <si>
    <r>
      <rPr>
        <sz val="11"/>
        <color theme="1"/>
        <rFont val="Times New Roman"/>
        <family val="1"/>
      </rPr>
      <t>1) Intention de provoquer la peur d'un membre du système judiciaire
2) Voies de fait graves
3) Manquement à l'obligation de mise à l'épreuve</t>
    </r>
  </si>
  <si>
    <r>
      <rPr>
        <sz val="11"/>
        <color theme="1"/>
        <rFont val="Times New Roman"/>
        <family val="1"/>
      </rPr>
      <t>s. 423.1(2)(b)
s. 268.1
s. 733.1(1)</t>
    </r>
  </si>
  <si>
    <r>
      <rPr>
        <sz val="11"/>
        <color theme="1"/>
        <rFont val="Times New Roman"/>
        <family val="1"/>
      </rPr>
      <t>Du 2 juin au 25 juillet 2013</t>
    </r>
  </si>
  <si>
    <r>
      <rPr>
        <sz val="11"/>
        <color theme="1"/>
        <rFont val="Times New Roman"/>
        <family val="1"/>
      </rPr>
      <t>12 mai 2014 (écrit, rapporté)</t>
    </r>
  </si>
  <si>
    <r>
      <rPr>
        <sz val="11"/>
        <color theme="1"/>
        <rFont val="Times New Roman"/>
        <family val="1"/>
      </rPr>
      <t>Mathieu Lavoie</t>
    </r>
  </si>
  <si>
    <t xml:space="preserve">Rapport présentenciel (oui)
Consommation de substances : une histoire de toxicomanie
Casier judiciaire : L'accusé est connu pour être un criminel de carrière qui vit en marge de la société
</t>
  </si>
  <si>
    <r>
      <rPr>
        <sz val="11"/>
        <color theme="1"/>
        <rFont val="Times New Roman"/>
        <family val="1"/>
      </rPr>
      <t>La victime HH était un policier.</t>
    </r>
  </si>
  <si>
    <t>L'accusé a envoyé de nombreux courriels et lettres à H.H., dans lesquels il exprimait sa haine à l'égard du policier et des policiers en général. 
Le 13 juillet 2013, il a recouvert une connaissance, A. C., de WD-40 et y a mis le feu. Alors que les vêtements de la victime brûlaient, l'accusé a crié "vous ne pensiez pas que j'allais le faire". Il a ensuite déclaré à la police que la victime l'avait bien cherché.</t>
  </si>
  <si>
    <r>
      <rPr>
        <sz val="11"/>
        <color theme="1"/>
        <rFont val="Times New Roman"/>
        <family val="1"/>
      </rPr>
      <t>N/A - Il n'y a pas eu de discussion sur le fait que les crimes étaient motivés par la haine. Le tribunal n'a pas indiqué que l'un ou l'autre des crimes de l'accusé était motivé par la haine.</t>
    </r>
  </si>
  <si>
    <r>
      <rPr>
        <sz val="11"/>
        <color theme="1"/>
        <rFont val="Times New Roman"/>
        <family val="1"/>
      </rPr>
      <t>Il a rejeté l'idée que le crime était motivé par la haine. La motivation de l'accusé n'a pas été discutée. Le juge a mentionné que l'accusé détestait viscéralement les policiers, mais cela n'a pas été pris en compte dans la sentence.</t>
    </r>
  </si>
  <si>
    <r>
      <rPr>
        <sz val="11"/>
        <color theme="1"/>
        <rFont val="Times New Roman"/>
        <family val="1"/>
      </rPr>
      <t>1) Le crime était prémédité 
2) Le crime est motivé par la vengeance 
3) Il n'a pas aidé la victime brûlée
4) Les commentaires faits à la victime pendant qu'elle brûlait
5) Il est négligent et n'a aucune empathie pour la gravité des blessures subies par la victime. 
6) La gravité des blessures subies par la victime 
7) Il a commis les infractions alors qu'il était en période de probation.
8) Il n'a aucune envie de suivre une thérapie 
9) Un crime a été commis à l'encontre d'un agent de police 
10) Il ne respecte pas l'autorité 
11) Le risque de récidive est élevé compte tenu de ses antécédents criminels.</t>
    </r>
  </si>
  <si>
    <r>
      <rPr>
        <sz val="11"/>
        <color theme="1"/>
        <rFont val="Times New Roman"/>
        <family val="1"/>
      </rPr>
      <t>Il a plaidé coupable et a assumé la responsabilité de ses actes</t>
    </r>
  </si>
  <si>
    <r>
      <rPr>
        <sz val="11"/>
        <color theme="1"/>
        <rFont val="Times New Roman"/>
        <family val="1"/>
      </rPr>
      <t>La peine privative de liberté maximale aurait été de 14 ans pour coups et blessures. La peine maximale pour l'intimidation d'un membre du système judiciaire est de 5 ans de détention.</t>
    </r>
  </si>
  <si>
    <r>
      <rPr>
        <sz val="11"/>
        <color theme="1"/>
        <rFont val="Times New Roman"/>
        <family val="1"/>
      </rPr>
      <t>Peine globale : 62 mois d'emprisonnement (50 mois pour coups et blessures et 12 mois pour intimidation d'un membre du système judiciaire, consécutivement), suivis de 18 mois de mise à l'épreuve, après le crédit de 9 mois et 17 jours de détention préventive, ce qui laisse 52 mois et 13 jours à purger.
ordonnance de prélèvement d’ADN, art. 109 interdiction de possession d’armes à vie 
paragraphes 52-61</t>
    </r>
  </si>
  <si>
    <r>
      <rPr>
        <sz val="11"/>
        <color theme="1"/>
        <rFont val="Times New Roman"/>
        <family val="1"/>
      </rPr>
      <t>S/O - la haine n'a pas été prise en compte dans la phrase. Sa haine des policiers n'a pas été mentionnée comme une circonstance aggravante.</t>
    </r>
  </si>
  <si>
    <r>
      <rPr>
        <sz val="11"/>
        <color theme="1"/>
        <rFont val="Times New Roman"/>
        <family val="1"/>
      </rPr>
      <t>Jean Hudon J.</t>
    </r>
  </si>
  <si>
    <r>
      <rPr>
        <u/>
        <sz val="11"/>
        <color rgb="FF1155CC"/>
        <rFont val="Times New Roman"/>
        <family val="1"/>
      </rPr>
      <t>R c Bain, 2016 QCCS 5785</t>
    </r>
  </si>
  <si>
    <r>
      <rPr>
        <sz val="11"/>
        <color theme="1"/>
        <rFont val="Times New Roman"/>
        <family val="1"/>
      </rPr>
      <t>1) Homicide (1er degré)
2) 3 chefs d'accusation de tentative d'homicide</t>
    </r>
  </si>
  <si>
    <r>
      <rPr>
        <sz val="11"/>
        <color theme="1"/>
        <rFont val="Times New Roman"/>
        <family val="1"/>
      </rPr>
      <t>s. 231(2)
s. 239(1)</t>
    </r>
  </si>
  <si>
    <r>
      <rPr>
        <sz val="11"/>
        <color theme="1"/>
        <rFont val="Times New Roman"/>
        <family val="1"/>
      </rPr>
      <t>Coupable à l'issue d'un procès avec jury</t>
    </r>
  </si>
  <si>
    <r>
      <rPr>
        <sz val="11"/>
        <color theme="1"/>
        <rFont val="Times New Roman"/>
        <family val="1"/>
      </rPr>
      <t>4 septembre 2012</t>
    </r>
  </si>
  <si>
    <r>
      <rPr>
        <sz val="11"/>
        <color theme="1"/>
        <rFont val="Times New Roman"/>
        <family val="1"/>
      </rPr>
      <t>18 novembre 2016 (écrit, rapporté)</t>
    </r>
  </si>
  <si>
    <r>
      <rPr>
        <sz val="11"/>
        <color theme="1"/>
        <rFont val="Times New Roman"/>
        <family val="1"/>
      </rPr>
      <t>Richard Henry Bain</t>
    </r>
  </si>
  <si>
    <r>
      <rPr>
        <sz val="11"/>
        <color theme="1"/>
        <rFont val="Times New Roman"/>
        <family val="1"/>
      </rPr>
      <t>Non précisé dans la décision de détermination de la peine. 2019 QCCA 460 prévoit que l'accusé avait 61 ans au moment des faits (quatre jours avant son 62e anniversaire).</t>
    </r>
  </si>
  <si>
    <r>
      <rPr>
        <sz val="11"/>
        <color theme="1"/>
        <rFont val="Times New Roman"/>
        <family val="1"/>
      </rPr>
      <t>Les victimes étaient vraisemblablement des partisans du Parti québécois.</t>
    </r>
  </si>
  <si>
    <r>
      <rPr>
        <sz val="11"/>
        <color theme="1"/>
        <rFont val="Times New Roman"/>
        <family val="1"/>
      </rPr>
      <t>Le 4 septembre 2012, à la suite des élections générales au Québec, l'accusé a assisté au rassemblement de la soirée électorale du Parti québécois victorieux et a cherché à tuer le plus grand nombre possible de "séparatistes", ainsi que la chef du parti, Pauline Marois. L'accusé a tiré avec son fusil sur un groupe de personnes qui se tenaient dans les escaliers de la salle, tuant un homme et en blessant un autre. Son arme s'est enrayée et il a tenté d'incendier le bâtiment avec de l'essence. Il a fui la police et a tenté de leur tirer dessus avec une arme de poing, bien qu'il n'y ait pas de balle dans la chambre.</t>
    </r>
  </si>
  <si>
    <t xml:space="preserve">La Cour a pris en compte le contexte dans lequel l'agression a eu lieu. Le juge a souligné que l'attaque était une forme de violence politique qui ne pouvait être conciliée avec aucun principe d'organisation de la Constitution canadienne. La Cour a également pris en compte les déclarations inculpatoires faites par l'accusé après son arrestation aux policiers, les appels aux médias, la déclaration enregistrée téléchargée sur son Facebook et au Dr Allard, qui ont révélé le plan de l'accusé de "tuer autant de séparatistes qu'il le pouvait", démontrant ainsi que le crime était motivé par des préjugés à l'égard d'un groupe spécifique.
 paragraphe 22
Son état mental a été pris en compte dans la détermination de l'inéligibilité à la libération conditionnelle, puisqu'il a présenté une défense de non-responsabilité pénale pour cause de troubles mentaux. Paragraphes 50-79 </t>
  </si>
  <si>
    <r>
      <rPr>
        <sz val="11"/>
        <color theme="1"/>
        <rFont val="Times New Roman"/>
        <family val="1"/>
      </rPr>
      <t>"Autre facteur similaire</t>
    </r>
  </si>
  <si>
    <r>
      <rPr>
        <sz val="11"/>
        <color theme="1"/>
        <rFont val="Times New Roman"/>
        <family val="1"/>
      </rPr>
      <t>Croyances sociopolitiques</t>
    </r>
  </si>
  <si>
    <t xml:space="preserve">Accepté que le crime soit motivé par des préjugés à l'égard des membres du Parti Québécois. Le juge a déclaré qu'"il est évident que les infractions avaient un but politique et étaient motivées par des préjugés ou de la haine" et que "la pensée, la croyance ou l'opinion politique doit être considérée comme une circonstance aggravante similaire", paragraphes 93 et 94.
La Cour a pris en compte le contexte dans lequel l'agression a eu lieu. Le juge a souligné que l'attaque était une forme de violence politique qui ne pouvait être conciliée avec aucun principe d'organisation de la Constitution canadienne. La Cour a également pris en compte les déclarations inculpatoires faites par l'accusé après son arrestation aux policiers, les appels aux médias et la déclaration enregistrée téléchargée sur son Facebook, ainsi qu'au Dr Allard, qui ont révélé le plan de l'accusé de "tuer autant de séparatistes qu'il le pouvait", démontrant ainsi que le crime était motivé par des préjugés à l'égard d'un groupe spécifique.
 paragraphe 22
Son état mental a été pris en compte dans la détermination de l'inéligibilité à la libération conditionnelle, puisqu'il a présenté une défense de non-responsabilité pénale pour cause de troubles mentaux. Paragraphes 50-79 </t>
  </si>
  <si>
    <r>
      <rPr>
        <sz val="11"/>
        <color theme="1"/>
        <rFont val="Times New Roman"/>
        <family val="1"/>
      </rPr>
      <t>S/O - le juge a noté que le crime était entièrement motivé par la haine.</t>
    </r>
  </si>
  <si>
    <r>
      <rPr>
        <sz val="11"/>
        <color theme="1"/>
        <rFont val="Times New Roman"/>
        <family val="1"/>
      </rPr>
      <t>1) les infractions ont été préparées et des armes ont été utilisées 
2) L'impact sur les victimes et les conséquences des infractions ont été importants et durables.</t>
    </r>
  </si>
  <si>
    <t>1) L'accusé est un primodélinquant qui n'était pas connu pour sa propension à la violence. 
2) Avant le procès, l'accusé a exprimé des remords pour la tragédie.</t>
  </si>
  <si>
    <r>
      <rPr>
        <sz val="11"/>
        <color theme="1"/>
        <rFont val="Times New Roman"/>
        <family val="1"/>
      </rPr>
      <t>L'intervalle était de 15 à 20 ans.</t>
    </r>
  </si>
  <si>
    <r>
      <rPr>
        <sz val="11"/>
        <color theme="1"/>
        <rFont val="Times New Roman"/>
        <family val="1"/>
      </rPr>
      <t>L'accusé a été condamné à une peine d'emprisonnement à perpétuité sans possibilité de libération conditionnelle avant d'avoir purgé 20 ans de sa peine.
s. 109 interdiction des armes à vie, ordonnance de prélèvement d’ADN, ordonnances de confiscation par. 123-26</t>
    </r>
  </si>
  <si>
    <r>
      <rPr>
        <sz val="11"/>
        <color theme="1"/>
        <rFont val="Times New Roman"/>
        <family val="1"/>
      </rPr>
      <t>S/O - la nature politique du crime était le principal objectif de l'analyse, plutôt que la nature préjudiciable.</t>
    </r>
  </si>
  <si>
    <r>
      <rPr>
        <sz val="11"/>
        <color theme="1"/>
        <rFont val="Times New Roman"/>
        <family val="1"/>
      </rPr>
      <t xml:space="preserve">Guy Cournoyer J. </t>
    </r>
  </si>
  <si>
    <r>
      <rPr>
        <sz val="11"/>
        <color theme="1"/>
        <rFont val="Times New Roman"/>
        <family val="1"/>
      </rPr>
      <t>Selon 2019 QCCA 460, l'appelant et l'intimé ont tous deux interjeté appel de la sentence ; le premier parce que la sentence était trop longue, et le second parce qu'elle n'était pas assez longue. La Couronne a fait appel devant la CSC (2019 CanLII 101521) et l'autorisation d'appel a été rejetée.</t>
    </r>
  </si>
  <si>
    <r>
      <rPr>
        <u/>
        <sz val="11"/>
        <color rgb="FF1155CC"/>
        <rFont val="Times New Roman"/>
        <family val="1"/>
      </rPr>
      <t>R c Chebeir, 2018 QCCQ 1578</t>
    </r>
  </si>
  <si>
    <r>
      <rPr>
        <sz val="11"/>
        <color theme="1"/>
        <rFont val="Times New Roman"/>
        <family val="1"/>
      </rPr>
      <t>s. 264(1)</t>
    </r>
  </si>
  <si>
    <r>
      <rPr>
        <sz val="11"/>
        <color theme="1"/>
        <rFont val="Times New Roman"/>
        <family val="1"/>
      </rPr>
      <t>23 juillet et 4 octobre 2016</t>
    </r>
  </si>
  <si>
    <r>
      <rPr>
        <sz val="11"/>
        <color theme="1"/>
        <rFont val="Times New Roman"/>
        <family val="1"/>
      </rPr>
      <t>15 mars 2018 (écrit, rapporté)</t>
    </r>
  </si>
  <si>
    <r>
      <rPr>
        <sz val="11"/>
        <color theme="1"/>
        <rFont val="Times New Roman"/>
        <family val="1"/>
      </rPr>
      <t>Alexandre Chebeir</t>
    </r>
  </si>
  <si>
    <r>
      <rPr>
        <sz val="11"/>
        <color theme="1"/>
        <rFont val="Times New Roman"/>
        <family val="1"/>
      </rPr>
      <t>22 (au moment de l'infraction)</t>
    </r>
  </si>
  <si>
    <t>Rapport présentenciel (oui)
Éducation : Il a d'abord étudié le droit et les sciences politiques à l'université, mais il s'est réinscrit au CÉGEP et il ne lui manque plus que quatre cours pour obtenir son diplôme en sciences de la nature. Il envisage de poursuivre des études de baccalauréat en sciences infirmières, puis de maîtrise. 
Travail : Il est au chômage depuis l'hiver 2017.
Relations : Il était célibataire au moment des faits. 
Santé mentale : M. Chebeir fait l'objet d'un suivi psychologique et psychiatrique depuis l'adolescence. Son cas est complexe : il souffre de troubles dépressifs et anxieux, de troubles obsessionnels compulsifs, de phobie sociale, de trouble de personnalité mixte et de trouble d’adaptation sociale.
Casier judiciaire : non
paragraphes 17-20, 22</t>
  </si>
  <si>
    <t>À deux reprises, l'accusé a publié en ligne sur deux pages féministes qu'il était solidaire de Marc Lépine, l'auteur du massacre misogyne de Polytechnique. Il a envoyé des messages privés aux administrateurs de ces groupes en ligne, leur suggérant qu'ils "auraient ce qu'ils méritent" pour avoir fait souffrir des hommes. Il a ajouté la mention "#JeSuisLepine" à ces messages. La police a saisi son ordinateur le 4 octobre 2016 et a découvert qu'il avait fait des recherches sur le massacre de Polytechnique.</t>
  </si>
  <si>
    <r>
      <rPr>
        <sz val="11"/>
        <color theme="1"/>
        <rFont val="Times New Roman"/>
        <family val="1"/>
      </rPr>
      <t xml:space="preserve">Il n'y a pas eu d'analyse explicite. La Cour a plutôt conclu que l'accusé était conscient de ses convictions misogynes et qu'il s'agissait clairement d'un crime motivé par la haine, le harcèlement étant directement lié au sexe des victimes.
Il a envoyé des messages sur les médias sociaux à des organisations féministes. par. 10, 13, 39 
Le tribunal a considéré que la tragédie contenue dans ses messages était le résultat manifeste d'une haine à l'égard des femmes. La Cour a reconnu que cette tragédie avait marqué l'histoire de notre société, et que les victimes étaient toujours dans la crainte à cause de ses messages. para 39
Le tribunal a pris en compte sa haine des femmes et la persistance de ses problèmes de santé mentale (paragraphe 40).
La Cour a également pris en compte ses excuses écrites et vérifiables, accompagnées de déclarations qui masquent l'ampleur du problème de préjugés de M. Chebeir à l'égard des femmes. para 43
Le tribunal a rejeté l'idée que ses actes étaient dus au fait qu'il n'avait pas pris ses médicaments les deux jours où il a envoyé ces messages. paragraphe 44
La Cour a noté que les documents de son psychiatre étaient antérieurs à sa récente arrestation, ce qui indique qu'il était conscient de son problème de haine ou de préjugés à l'égard des femmes et qu'il prenait des mesures pour obtenir l'assistance nécessaire pour le résoudre. para 28
</t>
    </r>
  </si>
  <si>
    <r>
      <rPr>
        <sz val="11"/>
        <color theme="1"/>
        <rFont val="Times New Roman"/>
        <family val="1"/>
      </rPr>
      <t xml:space="preserve">Accepté comme un crime motivé par la haine. Les commentaires misogynes en ligne visaient deux groupes féministes et leurs administrateurs. Les commentaires menaçaient les administrateurs et d'autres femmes de venger Marc Lépine et de punir les femmes qui causaient du tort aux hommes.
Il a envoyé des messages sur les médias sociaux à des organisations féministes. par. 10, 13, 39
Le tribunal a considéré que la tragédie contenue dans ses messages était le résultat manifeste d'une haine à l'égard des femmes. La Cour a reconnu que cette tragédie avait marqué l'histoire de notre société, et que les victimes étaient toujours dans la crainte à cause de ses messages. para 39
Le tribunal a pris en compte sa haine des femmes et la persistance de ses problèmes de santé mentale (paragraphe 40).
La Cour a également pris en compte ses excuses écrites et vérifiables, accompagnées de déclarations qui masquent l'ampleur du problème de préjugés de M. Chebeir à l'égard des femmes. para 43
Le tribunal a rejeté l'idée que ses actes étaient dus au fait qu'il n'avait pas pris ses médicaments les deux jours où il a envoyé ces messages. paragraphe 44
La Cour a noté que les documents de son psychiatre étaient antérieurs à sa récente arrestation, ce qui indique qu'il était conscient de son problème de haine ou de préjugés à l'égard des femmes et qu'il prenait des mesures pour obtenir l'assistance nécessaire pour le résoudre. para 28
</t>
    </r>
  </si>
  <si>
    <r>
      <rPr>
        <sz val="11"/>
        <color theme="1"/>
        <rFont val="Times New Roman"/>
        <family val="1"/>
      </rPr>
      <t>S/O - le juge a simplement déclaré qu'il s'agissait de remarques haineuses et que le fait que le crime ait été motivé par la haine constituait une circonstance aggravante.</t>
    </r>
  </si>
  <si>
    <r>
      <rPr>
        <sz val="11"/>
        <color theme="1"/>
        <rFont val="Times New Roman"/>
        <family val="1"/>
      </rPr>
      <t>1) Les remarques ont été faites à deux dates différentes
2) Chacun des groupes et administrateurs en ligne a reçu des cascades de messages haineux comprenant des menaces de vengeance. 
3) L'accusé a créé des comptes anonymes pour envoyer ces messages.
4) Les victimes ont été fortement touchées par ces messages</t>
    </r>
  </si>
  <si>
    <r>
      <rPr>
        <sz val="11"/>
        <color theme="1"/>
        <rFont val="Times New Roman"/>
        <family val="1"/>
      </rPr>
      <t>Non, mais les victimes ont témoigné de l'impact que les messages de l'accusé ont eu sur elles. Ces conséquences comprennent : hypervigilance, la peur d'être attaqué, la peur des hommes inconnus, la modification des heures de travail pour ne pas être seul, la peur de travailler le soir et le désengagement de la communauté vis-à-vis des groupes en ligne.</t>
    </r>
  </si>
  <si>
    <r>
      <rPr>
        <sz val="11"/>
        <color theme="1"/>
        <rFont val="Times New Roman"/>
        <family val="1"/>
      </rPr>
      <t>1) L'accusé plaide coupable
2) Il était jeune (22 ans) lorsqu'il a commis les crimes
3) Il a une famille qui le soutient
4) Il n'a pas de casier judiciaire
5) Il a de graves problèmes de santé mentale</t>
    </r>
  </si>
  <si>
    <r>
      <rPr>
        <sz val="11"/>
        <color theme="1"/>
        <rFont val="Times New Roman"/>
        <family val="1"/>
      </rPr>
      <t>La peine privative de liberté maximale est de 6 mois.</t>
    </r>
  </si>
  <si>
    <r>
      <rPr>
        <sz val="11"/>
        <color theme="1"/>
        <rFont val="Times New Roman"/>
        <family val="1"/>
      </rPr>
      <t xml:space="preserve">4 mois d'emprisonnement, suivis de 3 ans de mise à l'épreuve, après le crédit de 10 jours de détention préventive (1,5 équiv.), ce qui laisse 3 mois et 20 jours à purger. 
Conditions :
Conditions statutaires et rapports requis
Interdiction de possession d’armes, interdiction de contact, suramende compensatoire, interdiction de posséder des armes à autorisation restreinte pendant 10 ans
 paragraphes 51-54. </t>
    </r>
  </si>
  <si>
    <r>
      <rPr>
        <sz val="11"/>
        <color theme="1"/>
        <rFont val="Times New Roman"/>
        <family val="1"/>
      </rPr>
      <t>Incertain, bien que le juge ait envisagé une peine d'emprisonnement avec sursis, mais a noté qu'étant donné que le crime était motivé par la haine, une peine d'emprisonnement avec sursis ne serait pas dans l'intérêt de la société.</t>
    </r>
  </si>
  <si>
    <r>
      <rPr>
        <sz val="11"/>
        <color theme="1"/>
        <rFont val="Times New Roman"/>
        <family val="1"/>
      </rPr>
      <t>Le juge a noté que la gravité du crime était " indiscutable " parce que la tragédie dont l'accusé a fait l'éloge était préjudiciable à la société et qu'elle était la manifestation de la haine envers les femmes. - para 39 Il s'agit là d'un facteur considérablement aggravant, et le juge est allé jusqu'à dire que la gravité du crime méritait une peine plus sévère que la normale. - para 41</t>
    </r>
  </si>
  <si>
    <r>
      <rPr>
        <sz val="11"/>
        <color theme="1"/>
        <rFont val="Times New Roman"/>
        <family val="1"/>
      </rPr>
      <t>Yves Paradis J.
t : 514-393-2242</t>
    </r>
  </si>
  <si>
    <r>
      <rPr>
        <u/>
        <sz val="11"/>
        <color rgb="FF1155CC"/>
        <rFont val="Times New Roman"/>
        <family val="1"/>
      </rPr>
      <t>R c Huot, 2018 QCCQ 4650</t>
    </r>
  </si>
  <si>
    <r>
      <rPr>
        <sz val="11"/>
        <color theme="1"/>
        <rFont val="Times New Roman"/>
        <family val="1"/>
      </rPr>
      <t>21 janvier 2017</t>
    </r>
  </si>
  <si>
    <r>
      <rPr>
        <sz val="11"/>
        <color theme="1"/>
        <rFont val="Times New Roman"/>
        <family val="1"/>
      </rPr>
      <t>6 juillet 2018 (écrit, rapporté)</t>
    </r>
  </si>
  <si>
    <r>
      <rPr>
        <sz val="11"/>
        <color theme="1"/>
        <rFont val="Times New Roman"/>
        <family val="1"/>
      </rPr>
      <t>Samuel Huot</t>
    </r>
  </si>
  <si>
    <r>
      <rPr>
        <sz val="11"/>
        <color theme="1"/>
        <rFont val="Times New Roman"/>
        <family val="1"/>
      </rPr>
      <t>21 (lors de la détermination de la peine)</t>
    </r>
  </si>
  <si>
    <t>Rapport présentenciel (oui)
Travail : Il travaille l'été comme arboriste.
Consommation de substances : habitué à consommer des drogues (kétamine, MDMA, cocaïne)
Santé mentale : antécédents de troubles du comportement; il a dû recevoir des services spécialisés en raison de son comportement à l’adolescence. Après avoir identifié un trouble d'adaptation avec humeur dépressive lors d'une évaluation psychiatrique, il s'est présenté aux urgences psychiatriques où il a reçu un diagnostic de trouble d'adaptation sévère avec anxiété.
Casier judiciaire : non
  paragraphe 7</t>
  </si>
  <si>
    <r>
      <rPr>
        <sz val="11"/>
        <color theme="1"/>
        <rFont val="Times New Roman"/>
        <family val="1"/>
      </rPr>
      <t>Immigrants</t>
    </r>
  </si>
  <si>
    <t>Après l'attentat de la mosquée de Québec, le 29 janvier 2017, l'accusé a publié sur Facebook, alors qu'il était ivre, que personne ne devrait se soucier des victimes de l'attentat et que, si elles étaient restées dans leur pays, " nous n'aurions pas besoin de leur tirer dessus pour leur montrer qu'elles ne sont pas les bienvenues ici " (paragr. 2). Il a ensuite indiqué le lendemain qu'il était opposé à l'immigration en général et qu'il ne faisait que troller la veille. Enfin, il a écrit en réponse à un commentaire qu'il déteste "tout ce qui est arabo-musulman" et qu'il n'y a rien qui le dérange moins que la mort de ces personnes.</t>
  </si>
  <si>
    <r>
      <rPr>
        <sz val="11"/>
        <color theme="1"/>
        <rFont val="Times New Roman"/>
        <family val="1"/>
      </rPr>
      <t>Le tribunal a pris en considération la nature des commentaires et les personnes qu'ils visaient. Le tribunal a examiné les statistiques de la criminalité au Québec et a reconnu que 42 des 72 crimes haineux commis en 2017 l'ont été à l'encontre de personnes appartenant à des communautés musulmanes. Les messages postés par l'accusé refléteraient des croyances haineuses à l'égard d'un groupe protégé et manifestement vulnérable. Le tribunal a également pris en considération le moment où les messages ont été postés : ils ont été publiés immédiatement après une attaque contre une mosquée au Québec, et les messages indiquaient qu'il n'y avait rien de mal à ces attaques.
La Cour a souligné l'impact des remarques haineuses publiées sur Facebook et les implications en matière de détermination de la peine, paragraphes 28-29.
Le tribunal a pris en compte l'influence des drogues et de la fatigue, mais a noté que l'accusé avait du mal à gérer ses émotions lorsqu'il était soumis à un contre-interrogatoire. Il résiste aux questions sur ses convictions racistes et finit par admettre qu'il n'a pas changé d'avis sur l'immigration et les musulmans. par. 11, 16</t>
    </r>
  </si>
  <si>
    <r>
      <rPr>
        <sz val="11"/>
        <color theme="1"/>
        <rFont val="Times New Roman"/>
        <family val="1"/>
      </rPr>
      <t>Race, religion, origine ethnique</t>
    </r>
  </si>
  <si>
    <r>
      <rPr>
        <sz val="11"/>
        <color theme="1"/>
        <rFont val="Times New Roman"/>
        <family val="1"/>
      </rPr>
      <t>Immigrants musulmans</t>
    </r>
  </si>
  <si>
    <r>
      <rPr>
        <sz val="11"/>
        <color theme="1"/>
        <rFont val="Times New Roman"/>
        <family val="1"/>
      </rPr>
      <t>Parce que l'accusé a plaidé coupable de "promotion délibérée de la haine". Par défaut, le crime était motivé par la haine. Le tribunal a reconnu que l'accusé avait des préjugés à l'égard des musulmans et des immigrés, ce qui l'a motivé à publier des messages haineux en ligne.
Le tribunal a accepté l'article 718.2(a)(i) comme facteur aggravant. par. 14, 16
Le tribunal a souligné l'impact des remarques haineuses publiées sur Facebook et les implications en matière de détermination de la peine. paragraphes 28-29
Le tribunal a pris en considération la nature des commentaires et les personnes qu'ils visaient. Le tribunal a examiné les statistiques de la criminalité au Québec et a reconnu que 42 des 72 crimes haineux commis en 2017 l'ont été à l'encontre de personnes appartenant à des communautés musulmanes. Les messages postés par l'accusé refléteraient des croyances haineuses à l'égard d'un groupe protégé et manifestement vulnérable. Le tribunal a également pris en considération le moment où les messages ont été postés : ils ont été publiés immédiatement après une attaque contre une mosquée au Québec, et les messages indiquaient qu'il n'y avait rien de mal à ces attaques.
Le tribunal a pris en compte l'influence des drogues et de la fatigue, mais a noté que l'accusé avait du mal à gérer ses émotions lorsqu'il était soumis à un contre-interrogatoire. Il résiste aux questions sur ses convictions racistes et finit par admettre qu'il n'a pas changé d'avis sur l'immigration et les musulmans. par. 11, 16</t>
    </r>
  </si>
  <si>
    <t>Il semble qu'il suffise que le crime soit en partie motivé par la haine. Néanmoins, la Cour n'a pas eu besoin d'analyser cela en profondeur, car la haine faisait partie intégrante du crime pour lequel l'accusé a plaidé coupable.</t>
  </si>
  <si>
    <r>
      <rPr>
        <sz val="11"/>
        <color theme="1"/>
        <rFont val="Times New Roman"/>
        <family val="1"/>
      </rPr>
      <t>1) Les convictions de l'accusé sont haineuses et les manifestations de cette nature sont d'une violence indicible.
2) Le contexte entourant les messages haineux a rendu cet acte particulièrement odieux, car les messages de l'accusé ont ajouté à la douleur et à la détresse des victimes de l'attentat contre la mosquée.
3) L'accusé a réaffirmé ses convictions haineuses à plusieurs reprises.
4) L'accusé a minimisé sa responsabilité et a ensuite eu du mal à garder son calme lorsqu'il a été interrogé sur ses opinions racistes.</t>
    </r>
  </si>
  <si>
    <r>
      <rPr>
        <sz val="11"/>
        <color theme="1"/>
        <rFont val="Times New Roman"/>
        <family val="1"/>
      </rPr>
      <t>1) L'accusé est âgé de 21 ans
2) L'accusé n'a aucun antécédent pénal 
3) Il conserve un emploi saisonnier
4) Il traversait une épreuve personnelle au moment où il a publié ces messages et il a cherché de l'aide pour ses problèmes mentaux.
5) Il a rapidement plaidé coupable</t>
    </r>
  </si>
  <si>
    <r>
      <rPr>
        <sz val="11"/>
        <color theme="1"/>
        <rFont val="Times New Roman"/>
        <family val="1"/>
      </rPr>
      <t>Peine maximale de 2 ans d'incarcération.</t>
    </r>
  </si>
  <si>
    <r>
      <rPr>
        <sz val="11"/>
        <color theme="1"/>
        <rFont val="Times New Roman"/>
        <family val="1"/>
      </rPr>
      <t>60 jours d'emprisonnement, suivis de 18 mois de mise à l'épreuve, après le crédit de 12 jours de détention préventive, ce qui laisse 48 jours à purger par intermittence, pendant 24 week-ends commençant le samedi à 9 heures et se terminant le dimanche à 16 heures. 
Conditions :
Conditions statutaires, rapports requis, interdiction de possession d’armes 
Interdiction de mentionner ce crime et cette procédure judiciaire sur Internet et sur tous les réseaux sociaux 
Interdiction de tenir des propos injurieux ou méprisants à l'égard de l'immigration ou de la communauté musulmane sur Internet et sur tous les réseaux sociaux.
 paragraphes 30-31</t>
    </r>
  </si>
  <si>
    <r>
      <rPr>
        <sz val="11"/>
        <color theme="1"/>
        <rFont val="Times New Roman"/>
        <family val="1"/>
      </rPr>
      <t>La peine a été alourdie en raison de la nature haineuse du crime. Selon le juge, la peine devait refléter la douleur infligée à la communauté musulmane. Les principes de dissuasion et de dénonciation jouent un rôle important dans la détermination de la peine.</t>
    </r>
  </si>
  <si>
    <r>
      <rPr>
        <sz val="11"/>
        <color theme="1"/>
        <rFont val="Times New Roman"/>
        <family val="1"/>
      </rPr>
      <t>Mario Tremblay J.</t>
    </r>
  </si>
  <si>
    <r>
      <rPr>
        <u/>
        <sz val="11"/>
        <color rgb="FF1155CC"/>
        <rFont val="Times New Roman"/>
        <family val="1"/>
      </rPr>
      <t>R c Catellier, 2018 QCCQ 7958</t>
    </r>
  </si>
  <si>
    <r>
      <rPr>
        <sz val="11"/>
        <color theme="1"/>
        <rFont val="Times New Roman"/>
        <family val="1"/>
      </rPr>
      <t>1) Entrée par effraction
2) Agression avec arme</t>
    </r>
  </si>
  <si>
    <r>
      <rPr>
        <sz val="11"/>
        <color theme="1"/>
        <rFont val="Times New Roman"/>
        <family val="1"/>
      </rPr>
      <t>s. 349(1)
s. 267(a)</t>
    </r>
  </si>
  <si>
    <r>
      <rPr>
        <sz val="11"/>
        <color theme="1"/>
        <rFont val="Times New Roman"/>
        <family val="1"/>
      </rPr>
      <t xml:space="preserve">1er novembre 2018 (écrit, rapporté)
</t>
    </r>
  </si>
  <si>
    <r>
      <rPr>
        <sz val="11"/>
        <color theme="1"/>
        <rFont val="Times New Roman"/>
        <family val="1"/>
      </rPr>
      <t>Cédric Catellier</t>
    </r>
  </si>
  <si>
    <r>
      <rPr>
        <sz val="11"/>
        <color theme="1"/>
        <rFont val="Times New Roman"/>
        <family val="1"/>
      </rPr>
      <t>33 (au moment de l'infraction)</t>
    </r>
  </si>
  <si>
    <t xml:space="preserve">Rapport présentenciel (oui)
Éducation : L'accusé a abandonné ses études vers l'âge de 16 ou 17 ans avec l'équivalent d'une quatrième année
Travail : Il a occupé divers emplois dans l'industrie alimentaire, mais de manière instable, ayant du mal à vivre seul et à gérer ses finances personnelles.
Domicile : Il vit toujours chez ses parents à 38 ans.
Familles : La mère de l'accusé est prête à l'encourager dans ses démarches pour atteindre la sobriété.
Relations : L'accusé a également un partenaire depuis un an, et ils sont désormais fiancés. Elle l'aide à avancer positivement.
Consommation de substances : antécédents de toxicomanie ; il admet avoir commencé à consommer de la cocaïne vers l’âge de 24 ans, suite à une rupture amoureuse. Il l'utilise encore aujourd'hui.
paragraphes 10-12, 18
</t>
  </si>
  <si>
    <r>
      <rPr>
        <sz val="11"/>
        <color theme="1"/>
        <rFont val="Times New Roman"/>
        <family val="1"/>
      </rPr>
      <t>L'ex-petite amie de l'accusé a payé ce dernier 1 000 dollars pour qu'il batte un autre de ses ex qui avait l'intention d'emmener leur enfant en vacances. L'accusé s'est introduit dans la maison de la victime et l'a agressé à l'aide d'une barre de métal tout en proférant des insultes raciales à son encontre.</t>
    </r>
  </si>
  <si>
    <r>
      <rPr>
        <sz val="11"/>
        <color theme="1"/>
        <rFont val="Times New Roman"/>
        <family val="1"/>
      </rPr>
      <t>Le langage de l'accusé au cours de l'agression, lorsqu'il a traité la victime d'injure raciale.
La Cour a noté que l'appât du gain est clairement le facteur qui a incité l'accusé à commettre les crimes en question. paragraphes 17, 73</t>
    </r>
  </si>
  <si>
    <r>
      <rPr>
        <sz val="11"/>
        <color theme="1"/>
        <rFont val="Times New Roman"/>
        <family val="1"/>
      </rPr>
      <t>Il a été admis que le crime était motivé par des préjugés, mais il n'y a pas eu d'analyse à ce sujet. Le juge a simplement admis qu'il s'agissait d'un délit motivé par la haine en raison des propos tenus pendant le déroulement du crime. 
La Cour a noté que l'appât du gain est clairement le facteur qui a incité l'accusé à commettre les crimes en question. paragraphes 17, 73</t>
    </r>
  </si>
  <si>
    <r>
      <rPr>
        <sz val="11"/>
        <color theme="1"/>
        <rFont val="Times New Roman"/>
        <family val="1"/>
      </rPr>
      <t>1) Le caractère prémédité de l'infraction
2) Le crime a été motivé par des raisons financières
3) Le crime a été commis au domicile de la victime 
4) Une arme a été utilisée
5) Un enfant de deux ans était présent lors de l'agression. 
6) L'accusé a manqué à son obligation de mise à l'épreuve
7) Le risque de récidive est présent, bien que faible
8) L'accusé a des antécédents criminels
9) Des conséquences psychologiques sont probables</t>
    </r>
  </si>
  <si>
    <r>
      <rPr>
        <sz val="11"/>
        <color theme="1"/>
        <rFont val="Times New Roman"/>
        <family val="1"/>
      </rPr>
      <t>1) L'accusé a exprimé des regrets et des remords
2) Il s'agit d'un acte isolé et il n'a jamais été violent. 
3) L'accusé a collaboré avec des policiers</t>
    </r>
  </si>
  <si>
    <r>
      <rPr>
        <sz val="11"/>
        <color theme="1"/>
        <rFont val="Times New Roman"/>
        <family val="1"/>
      </rPr>
      <t xml:space="preserve">Peine globale : 4 ans d'emprisonnement (pour chaque chef d'accusation concurremment), après le crédit de 5 jours de détention préventive (1,5 équiv.), ce qui laisse 47 mois et 25 jours à purger.
s. 109 interdiction de possession d’armes à feu pour 10 ans et interdiction de possession d’armes à autorisation restreinte à vie, ordonnance de prélèvement d’ADN, ordonnance de confiscation
 Paragraphes 107-09 </t>
    </r>
  </si>
  <si>
    <r>
      <rPr>
        <sz val="11"/>
        <color theme="1"/>
        <rFont val="Times New Roman"/>
        <family val="1"/>
      </rPr>
      <t>S/O - Ce n'est pas clair sur la base des paragraphes 101-02, 104</t>
    </r>
  </si>
  <si>
    <r>
      <rPr>
        <sz val="11"/>
        <color theme="1"/>
        <rFont val="Times New Roman"/>
        <family val="1"/>
      </rPr>
      <t>Guylaine Rivest J.</t>
    </r>
  </si>
  <si>
    <r>
      <rPr>
        <sz val="11"/>
        <color theme="1"/>
        <rFont val="Times New Roman"/>
        <family val="1"/>
      </rPr>
      <t>L'accusé a fait appel devant la Cour d'appel du Québec et la Cour suprême du Canada, mais la décision a été confirmée par la Cour d'appel du Québec et l'autorisation d'appel devant la CSC a été refusée (2021 CanLII 1108).</t>
    </r>
  </si>
  <si>
    <r>
      <rPr>
        <u/>
        <sz val="11"/>
        <color rgb="FF1155CC"/>
        <rFont val="Times New Roman"/>
        <family val="1"/>
      </rPr>
      <t>R c Bissonnette, 2019 QCCS 354</t>
    </r>
  </si>
  <si>
    <r>
      <rPr>
        <sz val="11"/>
        <color theme="1"/>
        <rFont val="Times New Roman"/>
        <family val="1"/>
      </rPr>
      <t xml:space="preserve">1) 6 chefs d'accusation d'homicide (1er degré)
2) 6 chefs d'accusation de tentative d'homicide (40 personnes au total, dont 4 enfants)
</t>
    </r>
  </si>
  <si>
    <r>
      <rPr>
        <sz val="11"/>
        <color theme="1"/>
        <rFont val="Times New Roman"/>
        <family val="1"/>
      </rPr>
      <t>s. 235
s. 239(1)(a)</t>
    </r>
  </si>
  <si>
    <r>
      <rPr>
        <sz val="11"/>
        <color theme="1"/>
        <rFont val="Times New Roman"/>
        <family val="1"/>
      </rPr>
      <t>29 janvier 2017</t>
    </r>
  </si>
  <si>
    <r>
      <rPr>
        <sz val="11"/>
        <color theme="1"/>
        <rFont val="Times New Roman"/>
        <family val="1"/>
      </rPr>
      <t xml:space="preserve">8 février 2019 (écrit, rapporté)
</t>
    </r>
  </si>
  <si>
    <r>
      <rPr>
        <sz val="11"/>
        <color theme="1"/>
        <rFont val="Times New Roman"/>
        <family val="1"/>
      </rPr>
      <t>Alexandre Bissonette</t>
    </r>
  </si>
  <si>
    <r>
      <rPr>
        <sz val="11"/>
        <color theme="1"/>
        <rFont val="Times New Roman"/>
        <family val="1"/>
      </rPr>
      <t>27 (au moment de l'infraction)</t>
    </r>
  </si>
  <si>
    <t xml:space="preserve">Rapport présentenciel (oui/non)
Formation : inscrit en science politique à l'université. C'était un étudiant doué, mais il était l'objet du mépris verbal des autres étudiants. 
Expérience professionnelle : Il travaille comme responsable du recrutement et de l'organisation des collections chez Héma-Québec depuis 2014. 
Domicile : à la demande de ses parents, il quitte le domicile familial à l'été 2016 pour vivre en appartement avec son frère jumeau pour la volonté de ses parents de voir leurs enfants acquérir de l'autonomie. L'accusé continuera néanmoins à passer la nuit chez ses parents aussi souvent que possible. 
Consommation de substances : a commencé à boire beaucoup
Santé mentale et santé : Il souffrait d’anxiété et de symptômes dépressifs, pensait au suicide et à la manière de le faire, et était en arrêt maladie au travail et à l’école. L'accusé ne présentait pas de symptômes psychotiques, mais souffrait de problèmes de santé mentale. (Experts psychologues de la défense, paragraphes 149-257) 
- paragraphes 68 à 71, 141 à 46, 170, 182 à 257.  </t>
  </si>
  <si>
    <r>
      <rPr>
        <sz val="11"/>
        <color theme="1"/>
        <rFont val="Times New Roman"/>
        <family val="1"/>
      </rPr>
      <t xml:space="preserve">De nombreuses victimes étaient des immigrés originaires de pays comme l'Algérie et le Maroc. paragraphes 18-29
</t>
    </r>
  </si>
  <si>
    <t>L'accusé a attaqué une mosquée pendant la prière nocturne avec deux armes à feu, abattant et tuant 6 personnes, tirant brutalement une dernière balle dans la tête de certaines victimes après les avoir grièvement blessées, et tentant d'assassiner 40 personnes au total, dont 4 enfants. Il avait planifié cet attentat depuis des mois, car il craignait les musulmans. Il a tiré à bout portant sur plusieurs personnes et a cherché à en tuer le plus possible. Son objectif était de se suicider après les attentats, mais il a appelé un opérateur du 911 après les attentats.</t>
  </si>
  <si>
    <r>
      <rPr>
        <sz val="11"/>
        <color theme="1"/>
        <rFont val="Times New Roman"/>
        <family val="1"/>
      </rPr>
      <t xml:space="preserve">1) les commentaires de l'accusé à son ami selon lesquels il craignait que des immigrants viennent au Canada en pensant qu'ils pourraient être des terroristes para 520 ; 
2) violence extrême paragraphe 521 ; 
3) le lieu des crimes (dans une mosquée) paragraphe 522 ; 
4) son aversion pour les musulmans ; 
5) 8 mois après les faits, les commentaires de l'accusé selon lesquels il aurait souhaité tuer plus de personnes para 523 ; 
6) les rapports des psychologues qui ont prouvé que l'accusé avait subi un préjudice para 524. 
7) l'impact sur les victimes : "Beaucoup craignent de pratiquer librement leur religion à la mosquée ou de faire l'objet de discrimination", paragraphes 525-32.
Il a fait des recherches en ligne sur les massacres et a lu des articles sur les attaques djihadistes, ce qui, selon les psychologues, a permis d'établir ses préjugés à l'égard du groupe ciblé. paragraphes 10 - 12, 220-36
Il a visité le site web du Centre culturel islamique de Québec (où se trouvait la Grande Mosquée) et s'est rendu à la Grande Mosquée avant le début de la prière du soir. par. 14, 17-18, 44
</t>
    </r>
  </si>
  <si>
    <r>
      <rPr>
        <sz val="11"/>
        <color theme="1"/>
        <rFont val="Times New Roman"/>
        <family val="1"/>
      </rPr>
      <t>Race, religion
Origine ethnique</t>
    </r>
  </si>
  <si>
    <r>
      <rPr>
        <sz val="11"/>
        <color theme="1"/>
        <rFont val="Times New Roman"/>
        <family val="1"/>
      </rPr>
      <t>Musulman.ne
Immigrants (paragraphe 519)</t>
    </r>
  </si>
  <si>
    <r>
      <rPr>
        <sz val="11"/>
        <color theme="1"/>
        <rFont val="Times New Roman"/>
        <family val="1"/>
      </rPr>
      <t>Accepté que le crime soit motivé par la haine. Le juge a reconnu que le crime était "véritablement motivé par des préjugés" par une haine viscérale des immigrés musulmans. Cette décision se fonde sur un commentaire que l'accusé a fait à son ami, selon lequel le Canada devrait interdire les immigrants par crainte d'accepter des terroristes, sur le lieu de l'attentat et sur le fait que l'accusé regrettait de ne pas avoir "exterminé" plus de personnes pendant l'attentat. Deux psychologues ont rapporté indépendamment que l'accusé avait des préjugés profondément ancrés.
paragraphes 513-532
1) les commentaires de l'accusé à son ami selon lesquels il craignait que des immigrants viennent au Canada en pensant qu'ils pourraient être des terroristes para 520 ; 
2) violence extrême paragraphe 521 ; 
3) le lieu des crimes (dans une mosquée) paragraphe 522 ; 
4) son aversion pour les musulmans ; 
5) 8 mois après les faits, les commentaires de l'accusé selon lesquels il aurait souhaité tuer plus de personnes para 523 ; 
6) les rapports des psychologues qui ont prouvé que l'accusé avait subi un préjudice para 524. 
7) l'impact sur les victimes : "Beaucoup craignent de pratiquer librement leur religion à la mosquée ou de faire l'objet de discrimination", paragraphes 525-32.
Il a fait des recherches en ligne sur les massacres et a lu des articles sur les attaques djihadistes, ce qui, selon les psychologues, a permis d'établir ses préjugés à l'égard du groupe ciblé. paragraphes 10 - 12, 220-36
Il a visité le site web du Centre culturel islamique de Québec (où se trouvait la Grande Mosquée) et s'est rendu à la Grande Mosquée avant le début de la prière du soir. par. 14, 17-18, 44</t>
    </r>
  </si>
  <si>
    <r>
      <rPr>
        <sz val="11"/>
        <color theme="1"/>
        <rFont val="Times New Roman"/>
        <family val="1"/>
      </rPr>
      <t>Le juge a noté que la Couronne devait prouver au-delà de tout doute raisonnable que les victimes étaient ciblées en raison d'une ou de plusieurs caractéristiques personnelles. L'accent est mis ici sur le lien de causalité entre la motivation haineuse et le crime. Le juge a déclaré qu'il ne suffisait pas que la Couronne démontre que l'accusé avait des préjugés, mais que ceux-ci devaient être liés au crime.</t>
    </r>
  </si>
  <si>
    <r>
      <rPr>
        <sz val="11"/>
        <color theme="1"/>
        <rFont val="Times New Roman"/>
        <family val="1"/>
      </rPr>
      <t xml:space="preserve">1) Le caractère prémédité de l'attaque
2) Le nombre de victimes
3) Le lieu de l'infraction (dans une mosquée) 
4) La vulnérabilité des victimes
5) Le jeune âge des quatre victimes
6) Le degré de violence
7) Les conséquences pour les victimes de tentatives de meurtre 
8) Les conséquences pour les proches et la société
</t>
    </r>
  </si>
  <si>
    <t xml:space="preserve">Oui, plusieurs.
(19 témoignages et 28 DV, y compris les paragraphes 62 et 134 de la DC) </t>
  </si>
  <si>
    <r>
      <rPr>
        <sz val="11"/>
        <color theme="1"/>
        <rFont val="Times New Roman"/>
        <family val="1"/>
      </rPr>
      <t>1) Absence de casier judiciaire 
2) Coopération avec les autorités 
3) Les plaidoyers de culpabilité
4) Les remords exprimés
5) La vulnérabilité de l'accusé en raison de son passé de victime d'intimidation
6) L'état mental de l'accusé en tant que personne ayant des problèmes de santé mentale
7) Le soutien de sa famille
8) Ses perspectives de réadaptation</t>
    </r>
  </si>
  <si>
    <r>
      <rPr>
        <sz val="11"/>
        <color theme="1"/>
        <rFont val="Times New Roman"/>
        <family val="1"/>
      </rPr>
      <t>Peine d'emprisonnement à perpétuité sans possibilité de libération conditionnelle pendant 25 ans, suivie de plusieurs peines d'emprisonnement à perpétuité à purger consécutivement.</t>
    </r>
  </si>
  <si>
    <r>
      <rPr>
        <sz val="11"/>
        <color theme="1"/>
        <rFont val="Times New Roman"/>
        <family val="1"/>
      </rPr>
      <t>Emprisonnement à vie sans possibilité de libération conditionnelle pendant 40 ans.
En appel, l'inadmissibilité à la libération conditionnelle a été révisée à 25 ans parce que l'article 745.51 violait les articles 7 et 12 de la Charte (2022 CSC 23) et a été déclaré totalement inopérant.</t>
    </r>
  </si>
  <si>
    <r>
      <rPr>
        <sz val="11"/>
        <color theme="1"/>
        <rFont val="Times New Roman"/>
        <family val="1"/>
      </rPr>
      <t>S/O - le crime a été condamné sur la base du meurtre de 6 personnes.</t>
    </r>
  </si>
  <si>
    <r>
      <rPr>
        <sz val="11"/>
        <color theme="1"/>
        <rFont val="Times New Roman"/>
        <family val="1"/>
      </rPr>
      <t>François Huot J.</t>
    </r>
  </si>
  <si>
    <r>
      <rPr>
        <sz val="11"/>
        <color theme="1"/>
        <rFont val="Times New Roman"/>
        <family val="1"/>
      </rPr>
      <t>L'accusé a interjeté appel de la " lecture " du libellé de l'article 745.51 que le juge de première instance a faite pour ordonner des peines consécutives. L'article 745.51 violait les articles 7 et 12 de la Charte, et la CSC, dans l'arrêt 2022 CSC 23, a conclu qu'il était inconstitutionnel et qu'il n'avait aucune force et aucun effet.</t>
    </r>
  </si>
  <si>
    <r>
      <rPr>
        <u/>
        <sz val="11"/>
        <color rgb="FF1155CC"/>
        <rFont val="Times New Roman"/>
        <family val="1"/>
      </rPr>
      <t>R c Fernandez, 2020 QCCQ 8014</t>
    </r>
  </si>
  <si>
    <r>
      <rPr>
        <sz val="11"/>
        <color theme="1"/>
        <rFont val="Times New Roman"/>
        <family val="1"/>
      </rPr>
      <t>3 décembre 2020 (écrit, rapporté)</t>
    </r>
  </si>
  <si>
    <r>
      <rPr>
        <sz val="11"/>
        <color theme="1"/>
        <rFont val="Times New Roman"/>
        <family val="1"/>
      </rPr>
      <t>Louis Fernandez</t>
    </r>
  </si>
  <si>
    <t>Rapport présentenciel (oui)
Travail : L'accusé travaillait dans le domaine du commerce. Il travaille comme apprenti électricien
Familles et amis : Il était issu d'une famille aisée et a grandi dans un environnement bienveillant en France. Il y a dix ans, il est devenu résident permanent au Canada. Il entretient des liens étroits avec tous les membres de sa famille, mais ses parents, vivant en Europe, ne sont pas au courant de ses ennuis judiciaires. Ses proches ne connaissaient pas son recours régulier à la violence ni sa propension à abuser de l’alcool. Il est bien entouré socialement.
Relations : Il est célibataire
Consommation de substances : abus d'alcool
Santé mentale : Il ne remettait pas en question son potentiel impulsif mais le justifiait par un « sang chaud » associé à ses origines ethniques. L'accusé ne s'est pas présenté à ses séances de réadaptation initialement, mais a suivi cinq rencontres individuelles du programme de sensibilisation et de gestion de l'agressivité avant l'audience de détermination de la peine. 
Autre : Il s'entraîne et pratique la boxe. Il envisage d’obtenir le titre de compagnon, de participer à des voyages humanitaires et de fonder une famille. 
paragraphes 13-14, 22</t>
  </si>
  <si>
    <r>
      <rPr>
        <sz val="11"/>
        <color theme="1"/>
        <rFont val="Times New Roman"/>
        <family val="1"/>
      </rPr>
      <t>La victime fréquente l’université et travaille comme étudiante. Après l'attaque, il a subi un arrêt de travail de plusieurs mois, ce qui l'a laissé sans revenu. En raison de l'attentat, il renonce à vivre à Québec, où se trouvent sa famille, ses amis, son réseau. paras 10-11</t>
    </r>
  </si>
  <si>
    <r>
      <rPr>
        <sz val="11"/>
        <color theme="1"/>
        <rFont val="Times New Roman"/>
        <family val="1"/>
      </rPr>
      <t>L'accusé s'est approché de la victime dans un bar et lui a demandé s'il était un "Antifa". La victime a répondu par l'affirmative. L'accusé s'est éloigné et la victime l'a suivi, pensant qu'il s'agissait d'un employé du bar qui lui offrait un verre. La victime s'est rapprochée de l'accusé et de ses amis, lorsque l'accusé a de nouveau posé la même question. La victime a répondu par l'affirmative et a reçu un coup de poing de la part d'un ami de l'accusé. L'accusé a bloqué la tête de la victime et l'a fait tomber au sol. Lorsque la victime a tenté de se relever, l'accusé lui a donné un coup de pied au visage.</t>
    </r>
  </si>
  <si>
    <r>
      <rPr>
        <sz val="11"/>
        <color theme="1"/>
        <rFont val="Times New Roman"/>
        <family val="1"/>
      </rPr>
      <t>Le contexte de l'agression a révélé que ce crime était motivé par la haine. Le fait que l'agression ait eu lieu peu de temps après avoir découvert si la victime adhérait à une idéologie politique différente indique qu'elle a été motivée par un préjugé politique. En outre, la Cour note que l'accusé avait le crâne rasé et portait des vêtements de type paramilitaire, bien que cela n'ait été mentionné que dans l'introduction de l'affaire. Il est toutefois important de noter que l'accusé avait dans son portefeuille un autocollant d'un groupe d'extrême droite (Atalante) et que ce groupe le soutenait dans sa procédure judiciaire.
L'accusé reconnaît qu'il adhère à des courants politiques autoritaires, qu'il désapprouve les groupes prônant des doctrines opposées et qu'il éprouve une certaine antipathie pour les personnes qui y adhèrent. Il appartient à l'organisation identitaire d'extrême droite qui a payé ses frais d'avocat dans le cadre de ses litiges actuels. L'accusé a posé à la victime, un inconnu, une question simple et claire relative à ses convictions politiques.  La réponse de la victime a conduit l'accusé à demander à la victime de répondre une seconde fois à la même question devant le groupe de l'accusé. L'accusé a immédiatement réagi à cette deuxième réponse en donnant des coups à la victime. Il convient de conclure qu'il existe un lien entre les convictions de l'accusé et son comportement violent à l'égard de la victime. Ainsi, les preuves démontrent au-delà de tout doute raisonnable que l'accusé a attaqué la victime parce qu'ils ne partageaient pas les mêmes croyances. Le contexte de l'agression ne laisse aucune place à une autre interprétation.
 paragraphe 42</t>
    </r>
  </si>
  <si>
    <r>
      <rPr>
        <sz val="11"/>
        <color theme="1"/>
        <rFont val="Times New Roman"/>
        <family val="1"/>
      </rPr>
      <t>Accepté que le crime soit motivé par la haine. En effet, il a été observé que l'accusé a posé une question simple qui était clairement liée aux convictions politiques de la victime. La violence qui s'est produite était une réaction à la réponse fournie par la victime. Il a été admis qu'il existe un lien entre les convictions de l'accusé et les actes de violence qu'il a commis à l'encontre de la victime, et que les preuves démontrent au-delà de tout doute raisonnable que l'accusé a attaqué la victime parce qu'ils ne partageaient pas les mêmes convictions politiques.
L'accusé reconnaît qu'il adhère à des courants politiques autoritaires, qu'il désapprouve les groupes prônant des doctrines opposées et qu'il éprouve une certaine antipathie pour les personnes qui y adhèrent. Il appartient à l'organisation identitaire d'extrême droite qui a payé ses frais d'avocat dans le cadre de ses litiges actuels. L'accusé a posé à la victime, un inconnu, une question simple et claire relative à ses convictions politiques.  La réponse de la victime a conduit l'accusé à demander à la victime de répondre une seconde fois à la même question devant le groupe de l'accusé. L'accusé a immédiatement réagi à cette deuxième réponse en donnant des coups à la victime. Il convient de conclure qu'il existe un lien entre les convictions de l'accusé et son comportement violent à l'égard de la victime. Ainsi, les preuves démontrent au-delà de tout doute raisonnable que l'accusé a attaqué la victime parce qu'ils ne partageaient pas les mêmes croyances. Le contexte de l'agression ne laisse aucune place à une autre interprétation. 
paragraphe 42</t>
    </r>
  </si>
  <si>
    <r>
      <rPr>
        <sz val="11"/>
        <color theme="1"/>
        <rFont val="Times New Roman"/>
        <family val="1"/>
      </rPr>
      <t>S/O - le juge a noté que le crime était motivé uniquement par la haine, celle-ci ne pouvant être dissociée des convictions politiques de l'accusé.</t>
    </r>
  </si>
  <si>
    <r>
      <rPr>
        <sz val="11"/>
        <color theme="1"/>
        <rFont val="Times New Roman"/>
        <family val="1"/>
      </rPr>
      <t>1) L'accusé n'a pas été provoqué et ses actes étaient délibérés 
2) L'accusé était ivre
3) L'attaque a été féroce et violente
4) L'accusé présentait un risque modéré de récidive
5) Les actions semblent planifiées (paragraphe 41)
6) La victime a subi des blessures graves et a gardé des séquelles (paragraphe 43)</t>
    </r>
  </si>
  <si>
    <r>
      <rPr>
        <sz val="11"/>
        <color theme="1"/>
        <rFont val="Times New Roman"/>
        <family val="1"/>
      </rPr>
      <t>1) L'accusé a plaidé coupable
2) L'accusé n'a pas de casier judiciaire
3) L'accusé est employé
4) L'accusé a respecté les conditions strictes de sa mise en liberté sous caution</t>
    </r>
  </si>
  <si>
    <r>
      <rPr>
        <sz val="11"/>
        <color theme="1"/>
        <rFont val="Times New Roman"/>
        <family val="1"/>
      </rPr>
      <t>La fourchette va d'une peine d'emprisonnement avec sursis, assortie d'une amende, à 10 ans d'emprisonnement.</t>
    </r>
  </si>
  <si>
    <r>
      <rPr>
        <sz val="11"/>
        <color theme="1"/>
        <rFont val="Times New Roman"/>
        <family val="1"/>
      </rPr>
      <t xml:space="preserve">Une peine privative de liberté de 15 mois suivie d'une mise à l'épreuve de 3 ans.
Ordonnance de prélèvement d’ADN, ordonnance de non-communication et interdiction de possession d’armes en vertu de l'article 109 pour une durée de 10 ans </t>
    </r>
  </si>
  <si>
    <r>
      <rPr>
        <sz val="11"/>
        <color theme="1"/>
        <rFont val="Times New Roman"/>
        <family val="1"/>
      </rPr>
      <t>Le juge a examiné deux affaires - R c Séguin et R c Sylvain - qui ont donné lieu à des peines privatives de liberté de 8 mois et de 2 ans, respectivement. Dans aucun de ces cas, il ne s'agit de haine.</t>
    </r>
  </si>
  <si>
    <r>
      <rPr>
        <sz val="11"/>
        <color theme="1"/>
        <rFont val="Times New Roman"/>
        <family val="1"/>
      </rPr>
      <t>Incertain, bien que le juge ait noté que la sanction du crime devait refléter les intérêts de la société et que de telles manifestations de violence devaient être stigmatisées dans une société libre et démocratique.</t>
    </r>
  </si>
  <si>
    <r>
      <rPr>
        <sz val="11"/>
        <color theme="1"/>
        <rFont val="Times New Roman"/>
        <family val="1"/>
      </rPr>
      <t>Réna Émond J.</t>
    </r>
  </si>
  <si>
    <r>
      <rPr>
        <u/>
        <sz val="11"/>
        <color rgb="FF1155CC"/>
        <rFont val="Times New Roman"/>
        <family val="1"/>
      </rPr>
      <t>R c Petitclerc, 2020 QCCQ 1203</t>
    </r>
  </si>
  <si>
    <r>
      <rPr>
        <sz val="11"/>
        <color theme="1"/>
        <rFont val="Times New Roman"/>
        <family val="1"/>
      </rPr>
      <t>Profération de menaces de mort ou de lésions corporelles à l'encontre de musulmans</t>
    </r>
  </si>
  <si>
    <r>
      <rPr>
        <sz val="11"/>
        <color theme="1"/>
        <rFont val="Times New Roman"/>
        <family val="1"/>
      </rPr>
      <t>3 septembre 2018</t>
    </r>
  </si>
  <si>
    <r>
      <rPr>
        <sz val="11"/>
        <color theme="1"/>
        <rFont val="Times New Roman"/>
        <family val="1"/>
      </rPr>
      <t>5 mars 2020 (écrit, rapporté)</t>
    </r>
  </si>
  <si>
    <r>
      <rPr>
        <sz val="11"/>
        <color theme="1"/>
        <rFont val="Times New Roman"/>
        <family val="1"/>
      </rPr>
      <t>Adam Petitclerc</t>
    </r>
  </si>
  <si>
    <r>
      <rPr>
        <sz val="11"/>
        <color theme="1"/>
        <rFont val="Times New Roman"/>
        <family val="1"/>
      </rPr>
      <t>Travail : L'accusé travaillait dans le secteur des métiers comme technicien en CVC.
Consommation de substances : Il croit avoir un problème d’alcool. 
paragraphe 7</t>
    </r>
  </si>
  <si>
    <r>
      <rPr>
        <sz val="11"/>
        <color theme="1"/>
        <rFont val="Times New Roman"/>
        <family val="1"/>
      </rPr>
      <t>L'accusé a envoyé des messages via Facebook Messenger au profil en ligne de TVA News sur son téléphone de fonction. Les messages adressés à l'entreprise comprenaient des menaces à l'encontre de musulmans et d'immigrants parce qu'il accusait TVA News de ne pas rendre compte des crimes présumés commis par des musulmans et des immigrants dans le monde entier. Le 3 septembre 2018, l'accusé a envoyé un message à TVA Nouvelles disant qu'il couperait le cou des musulmans pour qu'ils ne parlent plus. Il a reconnu par la suite qu'il s'agissait de menaces.</t>
    </r>
  </si>
  <si>
    <r>
      <rPr>
        <sz val="11"/>
        <color theme="1"/>
        <rFont val="Times New Roman"/>
        <family val="1"/>
      </rPr>
      <t>Le juge ne s'est pas livré à une analyse des facteurs. Il a simplement été noté sous la rubrique "facteurs aggravants" que les menaces étaient des manifestations de haine à l'égard d'un groupe de personnes vulnérables sur la base de leur race. para 14
Les dépêches qu'il a envoyées à TVA avec ses commentaires, tels que "A mort l'Islam nous vous avons prévenus" (citation tirée d'une traduction non officielle). Le 3 septembre 2018, l'accusé a envoyé un message à TVA Nouvelles disant qu'il couperait le cou des musulmans pour qu'ils ne parlent plus. paras 4-6 
La Cour note que l'accusé nourrit toujours des pensées haineuses. para 34</t>
    </r>
  </si>
  <si>
    <r>
      <rPr>
        <sz val="11"/>
        <color theme="1"/>
        <rFont val="Times New Roman"/>
        <family val="1"/>
      </rPr>
      <t>Race, origine ethnique</t>
    </r>
  </si>
  <si>
    <t>Accepté que le crime soit motivé par la haine. Le fait que le crime ait été motivé par la haine a été un élément déterminant de la décision. L'accusé a explicitement menacé des groupes cibles spécifiques (musulmans et immigrés), de sorte qu'il a été accepté comme une évidence que les menaces étaient fondées sur des préjugés.
Il a simplement été noté sous la rubrique "facteurs aggravants" que les menaces étaient des manifestations de haine à l'égard d'un groupe de personnes vulnérables sur la base de leur race. para 14
Les dépêches qu'il a envoyées à TVA avec ses commentaires, tels que "À mort l'Islam, nous vous avons prévenus" (citation tirée d'une traduction non officielle). Le 3 septembre 2018, l'accusé a envoyé un message à TVA Nouvelles disant qu'il couperait le cou des musulmans pour qu'ils ne parlent plus. paras 4-6 
La Cour note que l'accusé nourrit toujours des pensées haineuses. para 34</t>
  </si>
  <si>
    <r>
      <rPr>
        <sz val="11"/>
        <color theme="1"/>
        <rFont val="Times New Roman"/>
        <family val="1"/>
      </rPr>
      <t>S/O - le juge a noté que les menaces étaient une manifestation des croyances et des valeurs fondamentales de l'accusé. Il n'y a pas eu de discussion sur le degré de motivation, mais seulement sur le fait que le crime était entièrement motivé par la haine.</t>
    </r>
  </si>
  <si>
    <r>
      <rPr>
        <sz val="11"/>
        <color theme="1"/>
        <rFont val="Times New Roman"/>
        <family val="1"/>
      </rPr>
      <t>1) L'accusé n'a montré aucun remords et a conservé le même système de croyances intolérantes. 
2) Il a des antécédents criminels (3x manquement aux ordonnances de probation, 1x méfait, 1x introduction par effraction, 1x déguisement avec intention criminelle , 1x possession ) 
3) Il a violé 3 des conditions de sa mise en liberté sous caution</t>
    </r>
  </si>
  <si>
    <r>
      <rPr>
        <sz val="11"/>
        <color theme="1"/>
        <rFont val="Times New Roman"/>
        <family val="1"/>
      </rPr>
      <t>1) l'accusé a un emploi rémunéré ; il a un emploi et maintient son employabilité. paragraphe 15
2) il a plaidé coupable</t>
    </r>
  </si>
  <si>
    <r>
      <rPr>
        <sz val="11"/>
        <color theme="1"/>
        <rFont val="Times New Roman"/>
        <family val="1"/>
      </rPr>
      <t>Peine maximale de 2 ans.</t>
    </r>
  </si>
  <si>
    <r>
      <rPr>
        <sz val="11"/>
        <color theme="1"/>
        <rFont val="Times New Roman"/>
        <family val="1"/>
      </rPr>
      <t>Peine globale : 60 jours d'emprisonnement (45 jours pour menaces, 15 jours pour refus d'obtempérer), suivis de 18 mois de mise à l'épreuve, après le crédit de 15 jours de détention préventive et de 14 jours de thérapie, ce qui laisse 31 jours à purger.
Conditions :
Conditions statutaires et rapports requis
Interdiction de posséder des armes
Interdiction de faire référence aux accusations actuelles, à la procédure judiciaire et aux conséquences de ces crimes sur Internet et sur tous les réseaux sociaux ;
Interdiction de tenir des propos blessants, injurieux ou méprisants à l'égard de l'immigration ou de la communauté musulmane sur Internet et sur tous les réseaux sociaux.
paragraphes 36 - 39</t>
    </r>
  </si>
  <si>
    <r>
      <rPr>
        <sz val="11"/>
        <color theme="1"/>
        <rFont val="Times New Roman"/>
        <family val="1"/>
      </rPr>
      <t>Le jugement ne le précise pas, mais comme l'accusé a continué à tenir des propos haineux, le juge a noté qu'il y avait peu d'espoir pour l'avenir de l'accusé et qu'il méritait une plus grande punition pour avoir abusé de notre liberté d'expression.</t>
    </r>
  </si>
  <si>
    <r>
      <rPr>
        <sz val="11"/>
        <color theme="1"/>
        <rFont val="Times New Roman"/>
        <family val="1"/>
      </rPr>
      <t>La peine semble avoir été alourdie en raison du fait que l'accusé a continué à soutenir ses opinions sectaires.</t>
    </r>
  </si>
  <si>
    <r>
      <rPr>
        <u/>
        <sz val="11"/>
        <color rgb="FF1155CC"/>
        <rFont val="Times New Roman"/>
        <family val="1"/>
      </rPr>
      <t>R c Dion, 2020 QCCS 3049</t>
    </r>
  </si>
  <si>
    <r>
      <rPr>
        <sz val="11"/>
        <color theme="1"/>
        <rFont val="Times New Roman"/>
        <family val="1"/>
      </rPr>
      <t>s. 319(1)(b)</t>
    </r>
  </si>
  <si>
    <r>
      <rPr>
        <sz val="11"/>
        <color theme="1"/>
        <rFont val="Times New Roman"/>
        <family val="1"/>
      </rPr>
      <t>28 - 29 janvier 2019</t>
    </r>
  </si>
  <si>
    <r>
      <rPr>
        <sz val="11"/>
        <color theme="1"/>
        <rFont val="Times New Roman"/>
        <family val="1"/>
      </rPr>
      <t>2 octobre 2020 (écrit, rapporté)</t>
    </r>
  </si>
  <si>
    <r>
      <rPr>
        <sz val="11"/>
        <color theme="1"/>
        <rFont val="Times New Roman"/>
        <family val="1"/>
      </rPr>
      <t>Pierre Dion</t>
    </r>
  </si>
  <si>
    <r>
      <rPr>
        <sz val="11"/>
        <color theme="1"/>
        <rFont val="Times New Roman"/>
        <family val="1"/>
      </rPr>
      <t>Il travaille dans le bâtiment du lundi au samedi et a la garde de sa fille le dimanche 
paragraphe 78</t>
    </r>
  </si>
  <si>
    <r>
      <rPr>
        <sz val="11"/>
        <color theme="1"/>
        <rFont val="Times New Roman"/>
        <family val="1"/>
      </rPr>
      <t>L'accusé a publié deux vidéos sur YouTube le jour de l'anniversaire de l'attentat contre la mosquée de Québec et aux alentours, et a encouragé ses pairs à "se réveiller" et à s'élever contre les musulmans. Il a raconté que les musulmans cherchaient à détruire le Québec et qu'ils étaient inférieurs, dangereux et menteurs.</t>
    </r>
  </si>
  <si>
    <t>Le langage utilisé par l'accusé dans ses vidéos laissait place à un doute raisonnable, car il répétait que "tous les musulmans ne sont pas mauvais", et sa défense consistait à dire que ses vidéos visaient spécifiquement les terroristes islamiques ; cependant, le fait que les vidéos aient été tournées le jour de l'anniversaire des attentats de la mosquée de Québec et que les titres des vidéos rendent hommage au tireur de la mosquée a fait que la cour n'a pas eu de doute raisonnable sur le fait que les crimes visaient les musulmans. 
La Cour a rejeté le fait que les déclarations anti-islamiques ne ciblent pas des groupes distingués par la race ou la religion. para 41 
Les commentaires de l'accusé font écho aux exemples de discours de haine énumérés dans Whatcott : 
1. Commentaires accusant les membres du groupe cible d'être à l'origine des problèmes de la société ou de constituer une menace.
2. Remarques accusant les membres du groupe cible de se livrer à des activités illicites, d'être des criminels ou des menteurs
3. Remarques qui discréditent les membres du groupe cible en les assimilant à des êtres inférieurs.
Le tribunal a également pris en compte le contexte historique et social des déclarations, notamment le fait que la date de mise en ligne des vidéos correspondait au deuxième anniversaire de la tuerie de la Grande Mosquée de Québec, ainsi que les termes dégradants utilisés, associés à un ton agressif. 
paragraphes 30-32</t>
  </si>
  <si>
    <t>Accepté que le crime soit motivé par la haine en raison de la nature de l'infraction indexée.
Le langage utilisé par l'accusé dans ses vidéos laissait place à un doute raisonnable, car il répétait que "tous les musulmans ne sont pas mauvais", et sa défense consistait à dire que ses vidéos visaient spécifiquement les terroristes islamiques ; cependant, le fait que les vidéos aient été tournées le jour de l'anniversaire des attentats de la mosquée de Québec et que les titres des vidéos rendent hommage au tireur de la mosquée a fait que la cour n'a pas eu de doute raisonnable sur le fait que les crimes visaient les musulmans. 
La Cour a rejeté le fait que les déclarations anti-islamiques ne ciblent pas des groupes distingués par la race ou la religion. para 41 
Les commentaires de l'accusé font écho aux exemples de discours de haine énumérés dans Whatcott : 
1. Commentaires accusant les membres du groupe cible d'être à l'origine des problèmes de la société ou de constituer une menace.
2. Remarques accusant les membres du groupe cible de se livrer à des activités illicites, d'être des criminels ou des menteurs
3. Remarques qui discréditent les membres du groupe cible en les assimilant à des êtres inférieurs.
Le tribunal a également pris en compte le contexte historique et social des déclarations, notamment le fait que la date de mise en ligne des vidéos correspondait au deuxième anniversaire de la tuerie de la Grande Mosquée de Québec, ainsi que les termes dégradants utilisés, associés à un ton agressif. 
paragraphes 30-32</t>
  </si>
  <si>
    <r>
      <rPr>
        <sz val="11"/>
        <color theme="1"/>
        <rFont val="Times New Roman"/>
        <family val="1"/>
      </rPr>
      <t>1) Le manque de sincérité des excuses de l'accusé</t>
    </r>
  </si>
  <si>
    <r>
      <rPr>
        <sz val="11"/>
        <color theme="1"/>
        <rFont val="Times New Roman"/>
        <family val="1"/>
      </rPr>
      <t>1) L'accusé travaille à temps plein ; 
2) Il n'a pas de casier judiciaire ; 
3) Il a la garde de sa fille une fois par semaine</t>
    </r>
  </si>
  <si>
    <r>
      <rPr>
        <sz val="11"/>
        <color theme="1"/>
        <rFont val="Times New Roman"/>
        <family val="1"/>
      </rPr>
      <t>Peine initiale : Peine privative de liberté de 30 jours à purger de manière discontinue
Peine substituée en appel : 
3 ans de mise à l'épreuve
Conditions : 
Conditions statutaires et rapports requis 
Interdiction de posséder des armes
100 heures de travaux d'intérêt général, un don de 1 500 dollars à une association caritative qui aide les musulmans et l'interdiction de communiquer en respectant virtuellement l'islam.</t>
    </r>
  </si>
  <si>
    <r>
      <rPr>
        <sz val="11"/>
        <color theme="1"/>
        <rFont val="Times New Roman"/>
        <family val="1"/>
      </rPr>
      <t>Éric Downs J.</t>
    </r>
  </si>
  <si>
    <r>
      <rPr>
        <sz val="11"/>
        <color theme="1"/>
        <rFont val="Times New Roman"/>
        <family val="1"/>
      </rPr>
      <t>Recours contre la cour de justice</t>
    </r>
  </si>
  <si>
    <t>(2020 QCCA 1658) L'accusé a fait appel devant la Cour d'appel du Québec, car il estimait que le juge de première instance avait mal appliqué le critère de la promotion volontaire de la haine. L'appel a été rejeté par la Cour d'appel parce que le juge de la Cour supérieure a rejeté ces motifs d'appel, de sorte que la Cour d'appel n'a pas voulu réexaminer la question.</t>
  </si>
  <si>
    <r>
      <rPr>
        <u/>
        <sz val="11"/>
        <color rgb="FF1155CC"/>
        <rFont val="Times New Roman"/>
        <family val="1"/>
      </rPr>
      <t>R c Charette, 2021 QCCM 43</t>
    </r>
  </si>
  <si>
    <r>
      <rPr>
        <sz val="11"/>
        <color theme="1"/>
        <rFont val="Times New Roman"/>
        <family val="1"/>
      </rPr>
      <t>s. 267</t>
    </r>
  </si>
  <si>
    <r>
      <rPr>
        <sz val="11"/>
        <color theme="1"/>
        <rFont val="Times New Roman"/>
        <family val="1"/>
      </rPr>
      <t>17 août 2018</t>
    </r>
  </si>
  <si>
    <r>
      <rPr>
        <sz val="11"/>
        <color theme="1"/>
        <rFont val="Times New Roman"/>
        <family val="1"/>
      </rPr>
      <t>17 mars 2021 (écrit, rapporté)</t>
    </r>
  </si>
  <si>
    <r>
      <rPr>
        <sz val="11"/>
        <color theme="1"/>
        <rFont val="Times New Roman"/>
        <family val="1"/>
      </rPr>
      <t>Pierre Charette</t>
    </r>
  </si>
  <si>
    <r>
      <rPr>
        <sz val="11"/>
        <color theme="1"/>
        <rFont val="Times New Roman"/>
        <family val="1"/>
      </rPr>
      <t>75 (au moment de l'infraction)</t>
    </r>
  </si>
  <si>
    <r>
      <rPr>
        <sz val="11"/>
        <color theme="1"/>
        <rFont val="Times New Roman"/>
        <family val="1"/>
      </rPr>
      <t xml:space="preserve">Travail : Il travaille comme agent de sécurité dans des immeubles 24 heures sur 24, y compris deux quarts de nuit à l'âge de 77 ans, ce qui indique que ses finances sont insuffisantes pour la retraite. Il a travaillé comme rédacteur au magazine Protégez-Vous et à la discothèque de Radio-Canada comme archiviste.
  paragraphes 55-56
</t>
    </r>
  </si>
  <si>
    <t>L'accusé a vu une voiture traverser rapidement un parc de stationnement. La victime conduisait sa voiture dans le parc de stationnement tout en téléphonant, et l'accusé l'a arrêtée et l'a réprimandée pour cela. Elle ne parlait que l'anglais et l'accusé s'est adressé à elle en français, elle n'a donc pas répondu. L'accusé a été choqué par ces propos et a ensuite fait des commentaires sur le fait que la victime portait son hijab et qu'elle devait respecter "nos" lois. La victime est sortie de la voiture pour prendre des photos de la plaque d'immatriculation de l'accusé, qui a tenté de lui arracher son téléphone. Ce faisant, il a tiré sur son hijab.</t>
  </si>
  <si>
    <t>Le langage utilisé par l'accusé au cours de l'interaction, selon lequel la victime n'était pas originaire du Canada et qu'elle devait respecter "nos" lois, était pertinent en l'espèce. En outre, le fait que l'accusé se soit agrippé au hijab de la victime alors qu'il tentait de s'emparer de son téléphone est un autre élément pertinent, notamment à la suite de ses propos xénophobes.
Le juge a noté que l'accusé ne pouvait rien savoir du conducteur lorsqu'il s'est approché de la voiture pour la première fois, et que, lorsqu'il s'est agrippé au voile en tentant de prendre le téléphone de la victime, il ne pouvait être établi au-delà de tout doute raisonnable que l'accusé avait agi de la sorte en raison de préjugés raciaux. Le tribunal a proposé une alternative raisonnable (par exemple, il a pu l'attraper pour mieux la tenir dans le but d'effacer les images que la victime avait prises de la plaque d'immatriculation de l'accusé). para 62</t>
  </si>
  <si>
    <r>
      <rPr>
        <sz val="11"/>
        <color theme="1"/>
        <rFont val="Times New Roman"/>
        <family val="1"/>
      </rPr>
      <t>Race, origine nationale ou ethnique, religion</t>
    </r>
  </si>
  <si>
    <t xml:space="preserve">Il a rejeté l'idée que le crime était motivé par la haine. Le juge a noté que l'accusé ne pouvait rien savoir du conducteur lorsqu'il s'est approché de la voiture pour la première fois, et que, lorsqu'il s'est agrippé au voile en tentant de prendre le téléphone de la victime, il ne pouvait être établi au-delà de tout doute raisonnable que l'accusé avait agi de la sorte en raison de préjugés raciaux. Le tribunal a proposé une alternative raisonnable (par exemple, il a pu l'attraper pour mieux la tenir dans le but d'effacer les images que la victime avait prises de la plaque d'immatriculation de l'accusé). para 62
Le langage utilisé par l'accusé au cours de l'interaction, selon lequel la victime n'était pas originaire du Canada et qu'elle devait respecter "nos" lois, était pertinent en l'espèce. En outre, le fait que l'accusé se soit agrippé au hijab de la victime alors qu'il tentait de s'emparer de son téléphone est un autre élément pertinent, notamment à la suite de ses propos xénophobes.
</t>
  </si>
  <si>
    <r>
      <rPr>
        <sz val="11"/>
        <color theme="1"/>
        <rFont val="Times New Roman"/>
        <family val="1"/>
      </rPr>
      <t>Comme le juge a appliqué le seuil "au-delà de tout doute raisonnable", le degré de motivation exigé par le juge était que le crime devait être principalement ou majoritairement motivé par un préjudice afin de satisfaire au seuil de l'article 718.2(b).</t>
    </r>
  </si>
  <si>
    <r>
      <rPr>
        <sz val="11"/>
        <color theme="1"/>
        <rFont val="Times New Roman"/>
        <family val="1"/>
      </rPr>
      <t>1) Le crime était gratuitement violent
2) Bien que le crime ne soit pas motivé par la haine, les insultes raciales proférées pendant la scène constituent une circonstance aggravante. par. 47-53</t>
    </r>
  </si>
  <si>
    <r>
      <rPr>
        <sz val="11"/>
        <color theme="1"/>
        <rFont val="Times New Roman"/>
        <family val="1"/>
      </rPr>
      <t>1) L'accusé a plaidé coupable 
2) L'acte était impulsif plutôt que prémédité 
3) L'accusé s'est excusé auprès de la victime devant le tribunal 
4) L'accusé est âgé de 77 ans au moment de la condamnation et n'a pas de casier judiciaire.</t>
    </r>
  </si>
  <si>
    <r>
      <rPr>
        <sz val="11"/>
        <color theme="1"/>
        <rFont val="Times New Roman"/>
        <family val="1"/>
      </rPr>
      <t>Amende de 500 dollars avec 1 an de mise à l'épreuve
Conditions :
Conditions statutaires et rapports requis
Ordre de non-contact</t>
    </r>
  </si>
  <si>
    <r>
      <rPr>
        <sz val="11"/>
        <color theme="1"/>
        <rFont val="Times New Roman"/>
        <family val="1"/>
      </rPr>
      <t>Le fait que des remarques racistes aient été faites constitue une circonstance aggravante, et le juge a souligné que, même si le crime n'était pas motivé par la haine, le fait qu'il y ait eu du racisme rend ce crime plus grave qu'un crime sans racisme. Par conséquent, en l'absence de préjugé ou de parti pris, l'accusé aurait probablement reçu une amende inférieure à 500 dollars.</t>
    </r>
  </si>
  <si>
    <t>Difficile à dire, bien qu'il semble qu'elle ait été renforcée au moins légèrement en raison des commentaires racistes qui ont été faits.</t>
  </si>
  <si>
    <r>
      <rPr>
        <sz val="11"/>
        <color theme="1"/>
        <rFont val="Times New Roman"/>
        <family val="1"/>
      </rPr>
      <t>Katia Léontieff J.</t>
    </r>
  </si>
  <si>
    <r>
      <rPr>
        <sz val="11"/>
        <color theme="1"/>
        <rFont val="Times New Roman"/>
        <family val="1"/>
      </rPr>
      <t>Cour municipale du Québec</t>
    </r>
  </si>
  <si>
    <r>
      <rPr>
        <u/>
        <sz val="11"/>
        <color rgb="FF1155CC"/>
        <rFont val="Times New Roman"/>
        <family val="1"/>
      </rPr>
      <t>Vinet c R, 2021 QCCQ 3474</t>
    </r>
  </si>
  <si>
    <r>
      <rPr>
        <sz val="11"/>
        <color theme="1"/>
        <rFont val="Times New Roman"/>
        <family val="1"/>
      </rPr>
      <t>1) Harcèlement criminel
2) Communications harcelantes</t>
    </r>
  </si>
  <si>
    <r>
      <rPr>
        <sz val="11"/>
        <color theme="1"/>
        <rFont val="Times New Roman"/>
        <family val="1"/>
      </rPr>
      <t>s. 264(1)(3)(a)
s. 372(3)</t>
    </r>
  </si>
  <si>
    <r>
      <rPr>
        <sz val="11"/>
        <color theme="1"/>
        <rFont val="Times New Roman"/>
        <family val="1"/>
      </rPr>
      <t>6 mai 2021 (écrit, rapporté)</t>
    </r>
  </si>
  <si>
    <r>
      <rPr>
        <sz val="11"/>
        <color theme="1"/>
        <rFont val="Times New Roman"/>
        <family val="1"/>
      </rPr>
      <t>David Vinet</t>
    </r>
  </si>
  <si>
    <r>
      <rPr>
        <sz val="11"/>
        <color theme="1"/>
        <rFont val="Times New Roman"/>
        <family val="1"/>
      </rPr>
      <t>41(lors de la condamnation)</t>
    </r>
  </si>
  <si>
    <r>
      <rPr>
        <sz val="11"/>
        <color theme="1"/>
        <rFont val="Times New Roman"/>
        <family val="1"/>
      </rPr>
      <t>Rapport présentenciel (oui, avec une évaluation psychiatrique)
Santé mentale : Ses graves problèmes de santé mentale sont détaillés aux paragraphes 138 à 146, notamment son caractère antisocial et narcissique.
Casier judiciaire : Il purge une peine de 3 ans de prison pour une condamnation pour introduction par effraction dans une maison d'habitation et pour harcèlement criminel. Il possède un casier judiciaire très chargé de 2014 à 2020 avec de nombreuses condamnations similaires.
Autre : Il a perdu son respect pour le système judiciaire et ses acteurs. Il est critique et a une faible tolérance envers les imperfections des autres. Ses victimes allaient de sa partenaire à sa mère en passant par son voisin et son avocat et il blâmait ses victimes sans remords pour sa conduite. Ses crimes ont démontré une mauvaise gestion des émotions, un mauvais contrôle de l'impulsivité, une tendance à blâmer les autres pour ses malheurs et des valeurs antisociales.
- paragraphes 36-37, 43-45, 52, 138 - 146</t>
    </r>
  </si>
  <si>
    <r>
      <rPr>
        <sz val="11"/>
        <color theme="1"/>
        <rFont val="Times New Roman"/>
        <family val="1"/>
      </rPr>
      <t>La victime était l'avocat de la défense de l'accusé dans une procédure pénale antérieure.</t>
    </r>
  </si>
  <si>
    <r>
      <rPr>
        <sz val="11"/>
        <color theme="1"/>
        <rFont val="Times New Roman"/>
        <family val="1"/>
      </rPr>
      <t>L'accusé a harcelé pénalement son ancien avocat. Ce faisant, l'accusé a fait référence à l'attaque d'une mosquée, a déclaré que la victime essayait de déformer les valeurs canadiennes, qu'il était un terroriste, et l'accusé a également fait allusion au danger que courait la famille de la victime si elle restait dans le pays. paragraphes 23-30</t>
    </r>
  </si>
  <si>
    <r>
      <rPr>
        <sz val="11"/>
        <color theme="1"/>
        <rFont val="Times New Roman"/>
        <family val="1"/>
      </rPr>
      <t xml:space="preserve">La cour a pris en compte le caractère raciste et haineux des propos tenus par l'accusé à l'égard de son ancien conseil. À cet égard, le tribunal a noté que la race et l'appartenance ethnique étaient au premier plan des messages haineux et que la référence à l'attaque de la mosquée était faite en vertu de l'appartenance ethnique de la victime. Le tribunal a reconnu que la race n'avait rien à voir avec les services fournis par la victime à l'accusé, bien qu'elle soit au cœur de la nature haineuse des communications.
paragraphe 122
</t>
    </r>
  </si>
  <si>
    <r>
      <rPr>
        <sz val="11"/>
        <color theme="1"/>
        <rFont val="Times New Roman"/>
        <family val="1"/>
      </rPr>
      <t xml:space="preserve">Accepté que le crime soit motivé par la haine. L'accusé a fait référence à l'attentat de la mosquée de Québec, aux "valeurs canadiennes" qui diffèrent de celles de la victime, à la charia et à l'État islamique. Ces déclarations indiquent que le crime a été motivé par des stéréotypes et des préjugés à l'égard des musulmans.
</t>
    </r>
  </si>
  <si>
    <r>
      <rPr>
        <sz val="11"/>
        <color theme="1"/>
        <rFont val="Times New Roman"/>
        <family val="1"/>
      </rPr>
      <t>Le tribunal a explicitement déclaré que les actes de l'accusé étaient au moins partiellement motivés par sa haine des musulmans. En conséquence, le degré de motivation requis était simplement que le crime soit motivé en partie par la haine.</t>
    </r>
  </si>
  <si>
    <r>
      <rPr>
        <sz val="11"/>
        <color theme="1"/>
        <rFont val="Times New Roman"/>
        <family val="1"/>
      </rPr>
      <t>1) L'accusé était en période de probation au moment des faits
2) L'accusé a un lourd passé pénal
3) L'accusé a été averti par la police de ne pas contacter la victime. 
4) Les messages haineux visaient un membre du système judiciaire 
5) L'accusé n'a montré aucun remords et a même ri à gorge déployée lorsque ses messages à la victime ont été lus à haute voix devant le tribunal. 
6) L'accusé avait une forte probabilité de récidive</t>
    </r>
  </si>
  <si>
    <t xml:space="preserve">Il n'y avait pas de facteurs atténuants (il y a eu des discussions approfondies sur la santé mentale dans les paragraphes 124 - 150, la Cour a rejeté la santé mentale comme facteur atténuant dans ce cas parce qu'une longue période d'isolement est nécessaire pour assurer la protection du public, bien que les idées fortes et irrationnelles de l'accusé liant ses idées racistes au traitement de son dossier judiciaire indiquent que la peine imposée peut ne pas avoir l'effet de dissuasion spécifique souhaité. paragraphe 150). </t>
  </si>
  <si>
    <r>
      <rPr>
        <sz val="11"/>
        <color theme="1"/>
        <rFont val="Times New Roman"/>
        <family val="1"/>
      </rPr>
      <t>La Cour a noté qu'il était impossible de fournir une fourchette de peines lorsqu'il s'agit de harcèlement criminel, car la culpabilité morale peut être très variable.</t>
    </r>
  </si>
  <si>
    <r>
      <rPr>
        <sz val="11"/>
        <color theme="1"/>
        <rFont val="Times New Roman"/>
        <family val="1"/>
      </rPr>
      <t>Peine globale : 14 mois d'emprisonnement, suivis de 3 ans de mise à l'épreuve, après le crédit de 20 jours de détention préventive (1,5 équiv.), ce qui laisse 13 mois et 11 jours à purger, consécutivement à toute autre peine. 
Conditions : 
Conditions statutaires et rapports requis 
Ordonnance de non-communication, sauf par l'intermédiaire d'un avocat dans le cadre d'une action en responsabilité civile. 
Interdiction de possession d’armes, s.109 armes à feu pendant 10 ans, armes à feu à autorisation restreinte à vie</t>
    </r>
  </si>
  <si>
    <t>La Cour a toutefois noté que, lorsqu'un crime est motivé par la haine, les principes de dénonciation et de dissuasion ont plus de poids dans la détermination d'une peine appropriée.</t>
  </si>
  <si>
    <r>
      <rPr>
        <sz val="11"/>
        <color theme="1"/>
        <rFont val="Times New Roman"/>
        <family val="1"/>
      </rPr>
      <t>D Galiatsatos J.</t>
    </r>
  </si>
  <si>
    <r>
      <rPr>
        <b/>
        <sz val="11"/>
        <color rgb="FF000000"/>
        <rFont val="Calibri"/>
        <family val="2"/>
      </rPr>
      <t>Veuillez consulter:</t>
    </r>
    <r>
      <rPr>
        <b/>
        <i/>
        <sz val="11"/>
        <color rgb="FF000000"/>
        <rFont val="Calibri"/>
        <family val="2"/>
      </rPr>
      <t xml:space="preserve"> Document explicatif - Indicateurs de la haine: un outil de recherche pour explorer la jurisprudence canadienne sur les crimes haineux</t>
    </r>
    <r>
      <rPr>
        <sz val="11"/>
        <color rgb="FF000000"/>
        <rFont val="Calibri"/>
        <family val="2"/>
      </rPr>
      <t xml:space="preserve">
</t>
    </r>
  </si>
  <si>
    <t>Nous avons appliqué une approche contextuelle pour identifier les facteurs qui semblent avoir été pris en compte dans le cadre de l'analyse de la motivation de la haine, des préjugés ou de la partialité.  Cela est conforme au critère de motivation suffisante de la décision d'un juge de première instance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</si>
</sst>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mmmm\ dd\,\ yyyy"/>
  </numFmts>
  <fonts count="30" x14ac:knownFonts="1">
    <font>
      <sz val="11"/>
      <color theme="1"/>
      <name val="Calibri"/>
      <family val="2"/>
      <scheme val="minor"/>
    </font>
    <font>
      <sz val="11"/>
      <color theme="1"/>
      <name val="Calibri"/>
      <family val="2"/>
    </font>
    <font>
      <i/>
      <sz val="11"/>
      <color theme="1"/>
      <name val="Calibri"/>
      <family val="2"/>
    </font>
    <font>
      <sz val="11"/>
      <name val="Calibri"/>
      <family val="2"/>
    </font>
    <font>
      <sz val="11"/>
      <color theme="1"/>
      <name val="Times New Roman"/>
      <family val="1"/>
    </font>
    <font>
      <u/>
      <sz val="11"/>
      <color theme="1"/>
      <name val="Times New Roman"/>
      <family val="1"/>
    </font>
    <font>
      <sz val="11"/>
      <color rgb="FF000000"/>
      <name val="Times New Roman"/>
      <family val="1"/>
    </font>
    <font>
      <u/>
      <sz val="11"/>
      <color rgb="FF0000FF"/>
      <name val="Times New Roman"/>
      <family val="1"/>
    </font>
    <font>
      <u/>
      <sz val="11"/>
      <color rgb="FF0563C1"/>
      <name val="Times New Roman"/>
      <family val="1"/>
    </font>
    <font>
      <b/>
      <sz val="11"/>
      <color rgb="FF000000"/>
      <name val="Times New Roman"/>
      <family val="1"/>
    </font>
    <font>
      <i/>
      <sz val="11"/>
      <color rgb="FF000000"/>
      <name val="Times New Roman"/>
      <family val="1"/>
    </font>
    <font>
      <b/>
      <sz val="11"/>
      <color theme="0"/>
      <name val="Times New Roman"/>
      <family val="1"/>
    </font>
    <font>
      <b/>
      <sz val="11"/>
      <color theme="1"/>
      <name val="Times New Roman"/>
      <family val="1"/>
    </font>
    <font>
      <sz val="11"/>
      <color rgb="FF1F1F1F"/>
      <name val="Times New Roman"/>
      <family val="1"/>
    </font>
    <font>
      <sz val="12"/>
      <color theme="1"/>
      <name val="Calibri"/>
      <family val="2"/>
    </font>
    <font>
      <u/>
      <sz val="11"/>
      <color rgb="FF1155CC"/>
      <name val="Times New Roman"/>
      <family val="1"/>
    </font>
    <font>
      <u/>
      <sz val="11"/>
      <color rgb="FF0070C0"/>
      <name val="Times New Roman"/>
      <family val="1"/>
    </font>
    <font>
      <u/>
      <sz val="11"/>
      <color theme="10"/>
      <name val="Calibri"/>
      <family val="2"/>
      <scheme val="minor"/>
    </font>
    <font>
      <sz val="10"/>
      <color rgb="FF000000"/>
      <name val="Calibri"/>
      <family val="2"/>
      <scheme val="minor"/>
    </font>
    <font>
      <sz val="10"/>
      <color theme="1"/>
      <name val="Calibri"/>
      <family val="2"/>
      <scheme val="minor"/>
    </font>
    <font>
      <sz val="10"/>
      <color theme="1"/>
      <name val="Times New Roman"/>
      <family val="1"/>
    </font>
    <font>
      <b/>
      <sz val="11"/>
      <color rgb="FFFFFFFF"/>
      <name val="Times New Roman"/>
      <family val="1"/>
    </font>
    <font>
      <sz val="11"/>
      <color theme="1"/>
      <name val="Arial"/>
      <family val="2"/>
    </font>
    <font>
      <u/>
      <sz val="11"/>
      <color theme="4" tint="-0.24994659260841701"/>
      <name val="Times New Roman"/>
      <family val="1"/>
    </font>
    <font>
      <sz val="11"/>
      <color rgb="FF212121"/>
      <name val="Times New Roman"/>
      <family val="1"/>
    </font>
    <font>
      <sz val="11"/>
      <color rgb="FFFF0000"/>
      <name val="Times New Roman"/>
      <family val="1"/>
    </font>
    <font>
      <u/>
      <sz val="11"/>
      <color theme="10"/>
      <name val="Times New Roman"/>
      <family val="1"/>
    </font>
    <font>
      <b/>
      <sz val="11"/>
      <color rgb="FF000000"/>
      <name val="Calibri"/>
      <family val="2"/>
    </font>
    <font>
      <sz val="11"/>
      <color rgb="FF000000"/>
      <name val="Calibri"/>
      <family val="2"/>
    </font>
    <font>
      <b/>
      <i/>
      <sz val="11"/>
      <color rgb="FF000000"/>
      <name val="Calibri"/>
      <family val="2"/>
    </font>
  </fonts>
  <fills count="29">
    <fill>
      <patternFill patternType="none"/>
    </fill>
    <fill>
      <patternFill patternType="gray125"/>
    </fill>
    <fill>
      <patternFill patternType="solid">
        <fgColor rgb="FFE2EFDA"/>
        <bgColor indexed="64"/>
      </patternFill>
    </fill>
    <fill>
      <patternFill patternType="solid">
        <fgColor rgb="FFD9E1F2"/>
        <bgColor indexed="64"/>
      </patternFill>
    </fill>
    <fill>
      <patternFill patternType="solid">
        <fgColor rgb="FFFFD965"/>
        <bgColor indexed="64"/>
      </patternFill>
    </fill>
    <fill>
      <patternFill patternType="solid">
        <fgColor rgb="FFFEF2CB"/>
        <bgColor indexed="64"/>
      </patternFill>
    </fill>
    <fill>
      <patternFill patternType="solid">
        <fgColor rgb="FFFCE4D6"/>
        <bgColor indexed="64"/>
      </patternFill>
    </fill>
    <fill>
      <patternFill patternType="solid">
        <fgColor rgb="FF7030A0"/>
        <bgColor indexed="64"/>
      </patternFill>
    </fill>
    <fill>
      <patternFill patternType="solid">
        <fgColor rgb="FFECE3EF"/>
        <bgColor indexed="64"/>
      </patternFill>
    </fill>
    <fill>
      <patternFill patternType="solid">
        <fgColor rgb="FFF9CB9C"/>
        <bgColor indexed="64"/>
      </patternFill>
    </fill>
    <fill>
      <patternFill patternType="solid">
        <fgColor rgb="FFFFFFFF"/>
        <bgColor indexed="64"/>
      </patternFill>
    </fill>
    <fill>
      <patternFill patternType="solid">
        <fgColor rgb="FFB4A7D6"/>
        <bgColor indexed="64"/>
      </patternFill>
    </fill>
    <fill>
      <patternFill patternType="solid">
        <fgColor rgb="FFE2EFD9"/>
        <bgColor indexed="64"/>
      </patternFill>
    </fill>
    <fill>
      <patternFill patternType="solid">
        <fgColor rgb="FFCFE2F3"/>
        <bgColor indexed="64"/>
      </patternFill>
    </fill>
    <fill>
      <patternFill patternType="solid">
        <fgColor rgb="FFFFF2CC"/>
        <bgColor indexed="64"/>
      </patternFill>
    </fill>
    <fill>
      <patternFill patternType="solid">
        <fgColor rgb="FFF4CCCC"/>
        <bgColor indexed="64"/>
      </patternFill>
    </fill>
    <fill>
      <patternFill patternType="solid">
        <fgColor rgb="FF000000"/>
        <bgColor indexed="64"/>
      </patternFill>
    </fill>
    <fill>
      <patternFill patternType="solid">
        <fgColor rgb="FFD9D9D9"/>
        <bgColor indexed="64"/>
      </patternFill>
    </fill>
    <fill>
      <patternFill patternType="solid">
        <fgColor rgb="FFCCCCCC"/>
        <bgColor indexed="64"/>
      </patternFill>
    </fill>
    <fill>
      <patternFill patternType="solid">
        <fgColor theme="2" tint="-0.14996795556505021"/>
        <bgColor indexed="64"/>
      </patternFill>
    </fill>
    <fill>
      <patternFill patternType="solid">
        <fgColor theme="3" tint="0.49995422223578601"/>
        <bgColor indexed="64"/>
      </patternFill>
    </fill>
    <fill>
      <patternFill patternType="solid">
        <fgColor theme="3" tint="0.49995422223578601"/>
        <bgColor indexed="64"/>
      </patternFill>
    </fill>
    <fill>
      <patternFill patternType="solid">
        <fgColor theme="4" tint="0.79995117038483843"/>
        <bgColor indexed="64"/>
      </patternFill>
    </fill>
    <fill>
      <patternFill patternType="solid">
        <fgColor rgb="FFFF0000"/>
        <bgColor indexed="64"/>
      </patternFill>
    </fill>
    <fill>
      <patternFill patternType="solid">
        <fgColor rgb="FFA9D08E"/>
        <bgColor indexed="64"/>
      </patternFill>
    </fill>
    <fill>
      <patternFill patternType="solid">
        <fgColor rgb="FF8EA9DB"/>
        <bgColor indexed="64"/>
      </patternFill>
    </fill>
    <fill>
      <patternFill patternType="solid">
        <fgColor rgb="FFF4B084"/>
        <bgColor indexed="64"/>
      </patternFill>
    </fill>
    <fill>
      <patternFill patternType="solid">
        <fgColor rgb="FFB45F06"/>
        <bgColor indexed="64"/>
      </patternFill>
    </fill>
    <fill>
      <patternFill patternType="solid">
        <fgColor rgb="FFFFFF00"/>
        <bgColor indexed="64"/>
      </patternFill>
    </fill>
  </fills>
  <borders count="23">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thin">
        <color rgb="FF000000"/>
      </left>
      <right/>
      <top style="thin">
        <color rgb="FF000000"/>
      </top>
      <bottom/>
      <diagonal/>
    </border>
    <border>
      <left/>
      <right style="medium">
        <color rgb="FF000000"/>
      </right>
      <top style="medium">
        <color rgb="FF000000"/>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0" fontId="17" fillId="0" borderId="0" applyNumberFormat="0" applyFill="0" applyBorder="0" applyAlignment="0" applyProtection="0"/>
    <xf numFmtId="0" fontId="18" fillId="0" borderId="0"/>
  </cellStyleXfs>
  <cellXfs count="175">
    <xf numFmtId="0" fontId="0" fillId="0" borderId="0" xfId="0"/>
    <xf numFmtId="49" fontId="1" fillId="0" borderId="19" xfId="0" applyNumberFormat="1" applyFont="1" applyBorder="1" applyAlignment="1">
      <alignment horizontal="left" vertical="top" wrapText="1" indent="2"/>
    </xf>
    <xf numFmtId="49" fontId="1" fillId="0" borderId="0" xfId="0" applyNumberFormat="1" applyFont="1" applyAlignment="1">
      <alignment horizontal="left" vertical="top" wrapText="1" indent="2"/>
    </xf>
    <xf numFmtId="49" fontId="1" fillId="0" borderId="12" xfId="0" applyNumberFormat="1" applyFont="1" applyBorder="1" applyAlignment="1">
      <alignment horizontal="left" vertical="top" wrapText="1" indent="2"/>
    </xf>
    <xf numFmtId="49" fontId="1" fillId="0" borderId="1" xfId="0" applyNumberFormat="1" applyFont="1" applyBorder="1" applyAlignment="1">
      <alignment horizontal="left" vertical="top" wrapText="1" indent="2"/>
    </xf>
    <xf numFmtId="0" fontId="1" fillId="0" borderId="1" xfId="0" applyFont="1" applyBorder="1"/>
    <xf numFmtId="0" fontId="1" fillId="0" borderId="2" xfId="0" applyFont="1" applyBorder="1"/>
    <xf numFmtId="0" fontId="2" fillId="0" borderId="4" xfId="0" applyFont="1" applyBorder="1"/>
    <xf numFmtId="0" fontId="1" fillId="0" borderId="0" xfId="0" applyFont="1" applyAlignment="1">
      <alignment wrapText="1"/>
    </xf>
    <xf numFmtId="0" fontId="6" fillId="2" borderId="7" xfId="0" applyFont="1" applyFill="1" applyBorder="1" applyAlignment="1">
      <alignment horizontal="left" vertical="top" wrapText="1" readingOrder="1"/>
    </xf>
    <xf numFmtId="0" fontId="4" fillId="2" borderId="8" xfId="0" applyFont="1" applyFill="1" applyBorder="1" applyAlignment="1">
      <alignment horizontal="left" vertical="top" wrapText="1" readingOrder="1"/>
    </xf>
    <xf numFmtId="0" fontId="6" fillId="2" borderId="9" xfId="0" applyFont="1" applyFill="1" applyBorder="1" applyAlignment="1">
      <alignment horizontal="left" vertical="top" wrapText="1" readingOrder="1"/>
    </xf>
    <xf numFmtId="0" fontId="6" fillId="3" borderId="10" xfId="0" applyFont="1" applyFill="1" applyBorder="1" applyAlignment="1">
      <alignment horizontal="left" vertical="top" wrapText="1" readingOrder="1"/>
    </xf>
    <xf numFmtId="0" fontId="6" fillId="3" borderId="2" xfId="0" applyFont="1" applyFill="1" applyBorder="1" applyAlignment="1">
      <alignment horizontal="left" vertical="top" wrapText="1" readingOrder="1"/>
    </xf>
    <xf numFmtId="0" fontId="6" fillId="4" borderId="9" xfId="0" applyFont="1" applyFill="1" applyBorder="1" applyAlignment="1">
      <alignment horizontal="left" vertical="top" wrapText="1" readingOrder="1"/>
    </xf>
    <xf numFmtId="0" fontId="9" fillId="4" borderId="8" xfId="0" applyFont="1" applyFill="1" applyBorder="1" applyAlignment="1">
      <alignment horizontal="center" vertical="top" wrapText="1" readingOrder="1"/>
    </xf>
    <xf numFmtId="0" fontId="6" fillId="5" borderId="9" xfId="0" applyFont="1" applyFill="1" applyBorder="1" applyAlignment="1">
      <alignment horizontal="left" vertical="top" wrapText="1" readingOrder="1"/>
    </xf>
    <xf numFmtId="0" fontId="6" fillId="5" borderId="8" xfId="0" applyFont="1" applyFill="1" applyBorder="1" applyAlignment="1">
      <alignment horizontal="left" vertical="top" wrapText="1" readingOrder="1"/>
    </xf>
    <xf numFmtId="0" fontId="6" fillId="6" borderId="9" xfId="0" applyFont="1" applyFill="1" applyBorder="1" applyAlignment="1">
      <alignment horizontal="left" vertical="top" wrapText="1" readingOrder="1"/>
    </xf>
    <xf numFmtId="0" fontId="6" fillId="7" borderId="9" xfId="0" applyFont="1" applyFill="1" applyBorder="1" applyAlignment="1">
      <alignment horizontal="left" vertical="top" wrapText="1" readingOrder="1"/>
    </xf>
    <xf numFmtId="0" fontId="6" fillId="8" borderId="9" xfId="0" applyFont="1" applyFill="1" applyBorder="1" applyAlignment="1">
      <alignment horizontal="left" vertical="top" wrapText="1" readingOrder="1"/>
    </xf>
    <xf numFmtId="0" fontId="14" fillId="0" borderId="0" xfId="0" applyFont="1"/>
    <xf numFmtId="0" fontId="4" fillId="0" borderId="0" xfId="0" applyFont="1" applyAlignment="1">
      <alignment vertical="top" wrapText="1"/>
    </xf>
    <xf numFmtId="0" fontId="4" fillId="0" borderId="0" xfId="0" applyFont="1" applyAlignment="1">
      <alignment horizontal="right" vertical="top" wrapText="1"/>
    </xf>
    <xf numFmtId="0" fontId="6" fillId="6" borderId="11" xfId="0" applyFont="1" applyFill="1" applyBorder="1" applyAlignment="1">
      <alignment horizontal="left" vertical="top" wrapText="1" readingOrder="1"/>
    </xf>
    <xf numFmtId="0" fontId="6" fillId="6" borderId="8" xfId="0" applyFont="1" applyFill="1" applyBorder="1" applyAlignment="1">
      <alignment horizontal="left" vertical="top" wrapText="1" readingOrder="1"/>
    </xf>
    <xf numFmtId="0" fontId="11" fillId="7" borderId="8" xfId="0" applyFont="1" applyFill="1" applyBorder="1" applyAlignment="1">
      <alignment horizontal="center" vertical="top" wrapText="1" readingOrder="1"/>
    </xf>
    <xf numFmtId="0" fontId="4" fillId="9" borderId="0" xfId="0" applyFont="1" applyFill="1" applyAlignment="1">
      <alignment vertical="top" wrapText="1"/>
    </xf>
    <xf numFmtId="0" fontId="4" fillId="9" borderId="0" xfId="0" applyFont="1" applyFill="1" applyAlignment="1">
      <alignment horizontal="left"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0" xfId="0" applyAlignment="1">
      <alignment horizontal="center"/>
    </xf>
    <xf numFmtId="0" fontId="6" fillId="0" borderId="0" xfId="0" applyFont="1" applyAlignment="1">
      <alignment horizontal="center" vertical="top" wrapText="1"/>
    </xf>
    <xf numFmtId="0" fontId="4" fillId="10" borderId="0" xfId="0" applyFont="1" applyFill="1" applyAlignment="1">
      <alignment horizontal="center" vertical="top" wrapText="1"/>
    </xf>
    <xf numFmtId="0" fontId="7" fillId="0" borderId="0" xfId="0" applyFont="1" applyAlignment="1">
      <alignment horizontal="center" vertical="top" wrapText="1"/>
    </xf>
    <xf numFmtId="0" fontId="10" fillId="10" borderId="0" xfId="0" applyFont="1" applyFill="1" applyAlignment="1">
      <alignment horizontal="center" vertical="top" wrapText="1" readingOrder="1"/>
    </xf>
    <xf numFmtId="0" fontId="13" fillId="10" borderId="0" xfId="0" applyFont="1" applyFill="1" applyAlignment="1">
      <alignment horizontal="center" vertical="top" wrapText="1"/>
    </xf>
    <xf numFmtId="0" fontId="6" fillId="10" borderId="0" xfId="0" applyFont="1" applyFill="1" applyAlignment="1">
      <alignment horizontal="center" vertical="top" wrapText="1"/>
    </xf>
    <xf numFmtId="0" fontId="4" fillId="11" borderId="0" xfId="0" applyFont="1" applyFill="1" applyAlignment="1">
      <alignment horizontal="center" vertical="top" wrapText="1"/>
    </xf>
    <xf numFmtId="0" fontId="4" fillId="12" borderId="0" xfId="0" applyFont="1" applyFill="1" applyAlignment="1">
      <alignment horizontal="center" vertical="top" wrapText="1"/>
    </xf>
    <xf numFmtId="0" fontId="16" fillId="0" borderId="0" xfId="0" applyFont="1" applyAlignment="1">
      <alignment horizontal="center" vertical="top" wrapText="1"/>
    </xf>
    <xf numFmtId="0" fontId="8" fillId="0" borderId="0" xfId="0" applyFont="1" applyAlignment="1">
      <alignment horizontal="center" vertical="top" wrapText="1"/>
    </xf>
    <xf numFmtId="0" fontId="0" fillId="0" borderId="0" xfId="0" applyAlignment="1">
      <alignment horizontal="left" indent="2"/>
    </xf>
    <xf numFmtId="0" fontId="1" fillId="0" borderId="1" xfId="0" applyFont="1" applyBorder="1" applyAlignment="1">
      <alignment horizontal="left" indent="2"/>
    </xf>
    <xf numFmtId="0" fontId="18" fillId="0" borderId="0" xfId="2"/>
    <xf numFmtId="0" fontId="20" fillId="0" borderId="0" xfId="2" applyFont="1" applyAlignment="1">
      <alignment wrapText="1"/>
    </xf>
    <xf numFmtId="0" fontId="19" fillId="0" borderId="0" xfId="2" applyFont="1" applyAlignment="1">
      <alignment horizontal="left" vertical="top"/>
    </xf>
    <xf numFmtId="49" fontId="19" fillId="0" borderId="0" xfId="2" applyNumberFormat="1" applyFont="1" applyAlignment="1">
      <alignment horizontal="left" vertical="top"/>
    </xf>
    <xf numFmtId="0" fontId="19" fillId="0" borderId="0" xfId="2" applyFont="1" applyAlignment="1">
      <alignment wrapText="1"/>
    </xf>
    <xf numFmtId="0" fontId="21" fillId="16" borderId="13" xfId="2" applyFont="1" applyFill="1" applyBorder="1" applyAlignment="1">
      <alignment horizontal="left" vertical="top" wrapText="1"/>
    </xf>
    <xf numFmtId="49" fontId="21" fillId="16" borderId="13" xfId="2" applyNumberFormat="1" applyFont="1" applyFill="1" applyBorder="1" applyAlignment="1">
      <alignment horizontal="left" vertical="top" wrapText="1"/>
    </xf>
    <xf numFmtId="0" fontId="4" fillId="0" borderId="13" xfId="2" applyFont="1" applyBorder="1" applyAlignment="1">
      <alignment horizontal="left" vertical="top" wrapText="1"/>
    </xf>
    <xf numFmtId="0" fontId="6" fillId="17" borderId="13" xfId="2" applyFont="1" applyFill="1" applyBorder="1" applyAlignment="1">
      <alignment horizontal="left" vertical="top" wrapText="1"/>
    </xf>
    <xf numFmtId="49" fontId="6" fillId="17" borderId="13" xfId="2" applyNumberFormat="1" applyFont="1" applyFill="1" applyBorder="1" applyAlignment="1">
      <alignment horizontal="left" vertical="top" wrapText="1"/>
    </xf>
    <xf numFmtId="0" fontId="6" fillId="17" borderId="14" xfId="2" applyFont="1" applyFill="1" applyBorder="1" applyAlignment="1">
      <alignment horizontal="left" vertical="top" wrapText="1"/>
    </xf>
    <xf numFmtId="0" fontId="4" fillId="0" borderId="15" xfId="2" applyFont="1" applyBorder="1" applyAlignment="1">
      <alignment horizontal="left" vertical="top" wrapText="1"/>
    </xf>
    <xf numFmtId="0" fontId="15" fillId="10" borderId="15" xfId="2" applyFont="1" applyFill="1" applyBorder="1" applyAlignment="1">
      <alignment horizontal="left" vertical="top" wrapText="1"/>
    </xf>
    <xf numFmtId="0" fontId="4" fillId="10" borderId="15" xfId="2" applyFont="1" applyFill="1" applyBorder="1" applyAlignment="1">
      <alignment horizontal="left" vertical="top" wrapText="1"/>
    </xf>
    <xf numFmtId="49" fontId="4" fillId="10" borderId="15" xfId="2" applyNumberFormat="1" applyFont="1" applyFill="1" applyBorder="1" applyAlignment="1">
      <alignment horizontal="left" vertical="top" wrapText="1"/>
    </xf>
    <xf numFmtId="0" fontId="15" fillId="17" borderId="6" xfId="2" applyFont="1" applyFill="1" applyBorder="1" applyAlignment="1">
      <alignment horizontal="left" vertical="top" wrapText="1"/>
    </xf>
    <xf numFmtId="0" fontId="4" fillId="17" borderId="6" xfId="2" applyFont="1" applyFill="1" applyBorder="1" applyAlignment="1">
      <alignment horizontal="left" vertical="top" wrapText="1"/>
    </xf>
    <xf numFmtId="49" fontId="4" fillId="17" borderId="6" xfId="2" applyNumberFormat="1" applyFont="1" applyFill="1" applyBorder="1" applyAlignment="1">
      <alignment horizontal="left" vertical="top" wrapText="1"/>
    </xf>
    <xf numFmtId="0" fontId="4" fillId="10" borderId="13" xfId="2" applyFont="1" applyFill="1" applyBorder="1" applyAlignment="1">
      <alignment horizontal="left" vertical="top" wrapText="1"/>
    </xf>
    <xf numFmtId="0" fontId="6" fillId="10" borderId="6" xfId="2" applyFont="1" applyFill="1" applyBorder="1" applyAlignment="1">
      <alignment horizontal="left" vertical="top" wrapText="1"/>
    </xf>
    <xf numFmtId="0" fontId="4" fillId="10" borderId="6" xfId="2" applyFont="1" applyFill="1" applyBorder="1" applyAlignment="1">
      <alignment horizontal="left" vertical="top" wrapText="1"/>
    </xf>
    <xf numFmtId="0" fontId="4" fillId="17" borderId="15" xfId="2" applyFont="1" applyFill="1" applyBorder="1" applyAlignment="1">
      <alignment horizontal="left" vertical="top" wrapText="1"/>
    </xf>
    <xf numFmtId="49" fontId="4" fillId="17" borderId="15" xfId="2" applyNumberFormat="1" applyFont="1" applyFill="1" applyBorder="1" applyAlignment="1">
      <alignment horizontal="left" vertical="top" wrapText="1"/>
    </xf>
    <xf numFmtId="0" fontId="15" fillId="10" borderId="6" xfId="2" applyFont="1" applyFill="1" applyBorder="1" applyAlignment="1">
      <alignment horizontal="left" vertical="top" wrapText="1"/>
    </xf>
    <xf numFmtId="49" fontId="4" fillId="10" borderId="6" xfId="2" applyNumberFormat="1" applyFont="1" applyFill="1" applyBorder="1" applyAlignment="1">
      <alignment horizontal="left" vertical="top" wrapText="1"/>
    </xf>
    <xf numFmtId="0" fontId="4" fillId="17" borderId="13" xfId="2" applyFont="1" applyFill="1" applyBorder="1" applyAlignment="1">
      <alignment horizontal="left" vertical="top" wrapText="1"/>
    </xf>
    <xf numFmtId="0" fontId="6" fillId="0" borderId="13" xfId="2" applyFont="1" applyBorder="1" applyAlignment="1">
      <alignment horizontal="left" vertical="top" wrapText="1"/>
    </xf>
    <xf numFmtId="49" fontId="6" fillId="0" borderId="13" xfId="2" applyNumberFormat="1" applyFont="1" applyBorder="1" applyAlignment="1">
      <alignment horizontal="left" vertical="top" wrapText="1"/>
    </xf>
    <xf numFmtId="0" fontId="6" fillId="10" borderId="13" xfId="2" applyFont="1" applyFill="1" applyBorder="1" applyAlignment="1">
      <alignment horizontal="left" vertical="top" wrapText="1"/>
    </xf>
    <xf numFmtId="0" fontId="6" fillId="0" borderId="14" xfId="2" applyFont="1" applyBorder="1" applyAlignment="1">
      <alignment horizontal="left" vertical="top" wrapText="1"/>
    </xf>
    <xf numFmtId="49" fontId="6" fillId="10" borderId="13" xfId="2" applyNumberFormat="1" applyFont="1" applyFill="1" applyBorder="1" applyAlignment="1">
      <alignment horizontal="left" vertical="top" wrapText="1"/>
    </xf>
    <xf numFmtId="0" fontId="6" fillId="10" borderId="14" xfId="2" applyFont="1" applyFill="1" applyBorder="1" applyAlignment="1">
      <alignment horizontal="left" vertical="top" wrapText="1"/>
    </xf>
    <xf numFmtId="0" fontId="23" fillId="17" borderId="13" xfId="2" applyFont="1" applyFill="1" applyBorder="1" applyAlignment="1">
      <alignment horizontal="left" vertical="top" wrapText="1"/>
    </xf>
    <xf numFmtId="49" fontId="4" fillId="0" borderId="13" xfId="2" applyNumberFormat="1" applyFont="1" applyBorder="1" applyAlignment="1">
      <alignment horizontal="left" vertical="top" wrapText="1"/>
    </xf>
    <xf numFmtId="0" fontId="4" fillId="0" borderId="6" xfId="2" applyFont="1" applyBorder="1" applyAlignment="1">
      <alignment horizontal="left" vertical="top" wrapText="1"/>
    </xf>
    <xf numFmtId="0" fontId="6" fillId="0" borderId="6" xfId="2" applyFont="1" applyBorder="1" applyAlignment="1">
      <alignment horizontal="left" vertical="top" wrapText="1"/>
    </xf>
    <xf numFmtId="0" fontId="7" fillId="10" borderId="15" xfId="2" applyFont="1" applyFill="1" applyBorder="1" applyAlignment="1">
      <alignment horizontal="left" vertical="top" wrapText="1"/>
    </xf>
    <xf numFmtId="49" fontId="24" fillId="0" borderId="13" xfId="2" applyNumberFormat="1" applyFont="1" applyBorder="1" applyAlignment="1">
      <alignment horizontal="left" vertical="top" wrapText="1"/>
    </xf>
    <xf numFmtId="0" fontId="6" fillId="10" borderId="0" xfId="2" applyFont="1" applyFill="1" applyAlignment="1">
      <alignment horizontal="left" vertical="top" wrapText="1"/>
    </xf>
    <xf numFmtId="0" fontId="15" fillId="17" borderId="15" xfId="2" applyFont="1" applyFill="1" applyBorder="1" applyAlignment="1">
      <alignment horizontal="left" vertical="top" wrapText="1"/>
    </xf>
    <xf numFmtId="49" fontId="7" fillId="17" borderId="15" xfId="2" applyNumberFormat="1" applyFont="1" applyFill="1" applyBorder="1" applyAlignment="1">
      <alignment horizontal="left" vertical="top" wrapText="1"/>
    </xf>
    <xf numFmtId="0" fontId="7" fillId="17" borderId="15" xfId="2" applyFont="1" applyFill="1" applyBorder="1" applyAlignment="1">
      <alignment horizontal="left" vertical="top" wrapText="1"/>
    </xf>
    <xf numFmtId="0" fontId="4" fillId="17" borderId="0" xfId="2" applyFont="1" applyFill="1" applyAlignment="1">
      <alignment horizontal="left" vertical="top" wrapText="1"/>
    </xf>
    <xf numFmtId="0" fontId="4" fillId="18" borderId="13" xfId="2" applyFont="1" applyFill="1" applyBorder="1" applyAlignment="1">
      <alignment horizontal="left" vertical="top" wrapText="1"/>
    </xf>
    <xf numFmtId="49" fontId="4" fillId="17" borderId="13" xfId="2" applyNumberFormat="1" applyFont="1" applyFill="1" applyBorder="1" applyAlignment="1">
      <alignment horizontal="left" vertical="top" wrapText="1"/>
    </xf>
    <xf numFmtId="49" fontId="4" fillId="18" borderId="13" xfId="2" applyNumberFormat="1" applyFont="1" applyFill="1" applyBorder="1" applyAlignment="1">
      <alignment horizontal="left" vertical="top" wrapText="1"/>
    </xf>
    <xf numFmtId="0" fontId="4" fillId="0" borderId="14" xfId="2" applyFont="1" applyBorder="1" applyAlignment="1">
      <alignment horizontal="left" vertical="top" wrapText="1"/>
    </xf>
    <xf numFmtId="0" fontId="6" fillId="17" borderId="0" xfId="2" applyFont="1" applyFill="1" applyAlignment="1">
      <alignment horizontal="left" vertical="top" wrapText="1"/>
    </xf>
    <xf numFmtId="49" fontId="24" fillId="10" borderId="13" xfId="2" applyNumberFormat="1" applyFont="1" applyFill="1" applyBorder="1" applyAlignment="1">
      <alignment horizontal="left" vertical="top" wrapText="1"/>
    </xf>
    <xf numFmtId="49" fontId="24" fillId="17" borderId="13" xfId="2" applyNumberFormat="1" applyFont="1" applyFill="1" applyBorder="1" applyAlignment="1">
      <alignment horizontal="left" vertical="top" wrapText="1"/>
    </xf>
    <xf numFmtId="49" fontId="4" fillId="10" borderId="13" xfId="2" applyNumberFormat="1" applyFont="1" applyFill="1" applyBorder="1" applyAlignment="1">
      <alignment horizontal="left" vertical="top" wrapText="1"/>
    </xf>
    <xf numFmtId="0" fontId="4" fillId="10" borderId="13" xfId="2" quotePrefix="1" applyFont="1" applyFill="1" applyBorder="1" applyAlignment="1">
      <alignment horizontal="left" vertical="top" wrapText="1"/>
    </xf>
    <xf numFmtId="0" fontId="4" fillId="17" borderId="14" xfId="2" applyFont="1" applyFill="1" applyBorder="1" applyAlignment="1">
      <alignment horizontal="left" vertical="top" wrapText="1"/>
    </xf>
    <xf numFmtId="49" fontId="4" fillId="17" borderId="16" xfId="2" applyNumberFormat="1" applyFont="1" applyFill="1" applyBorder="1" applyAlignment="1">
      <alignment horizontal="left" vertical="top" wrapText="1"/>
    </xf>
    <xf numFmtId="0" fontId="4" fillId="10" borderId="14" xfId="2" applyFont="1" applyFill="1" applyBorder="1" applyAlignment="1">
      <alignment horizontal="left" vertical="top" wrapText="1"/>
    </xf>
    <xf numFmtId="49" fontId="4" fillId="10" borderId="16" xfId="2" applyNumberFormat="1" applyFont="1" applyFill="1" applyBorder="1" applyAlignment="1">
      <alignment horizontal="left" vertical="top" wrapText="1"/>
    </xf>
    <xf numFmtId="164" fontId="4" fillId="10" borderId="16" xfId="2" applyNumberFormat="1" applyFont="1" applyFill="1" applyBorder="1" applyAlignment="1">
      <alignment horizontal="left" vertical="top" wrapText="1"/>
    </xf>
    <xf numFmtId="165" fontId="4" fillId="10" borderId="16" xfId="2" applyNumberFormat="1" applyFont="1" applyFill="1" applyBorder="1" applyAlignment="1">
      <alignment horizontal="left" vertical="top" wrapText="1"/>
    </xf>
    <xf numFmtId="164" fontId="4" fillId="10" borderId="14" xfId="2" applyNumberFormat="1" applyFont="1" applyFill="1" applyBorder="1" applyAlignment="1">
      <alignment horizontal="left" vertical="top" wrapText="1"/>
    </xf>
    <xf numFmtId="0" fontId="4" fillId="14" borderId="0" xfId="0" applyFont="1" applyFill="1" applyAlignment="1">
      <alignment horizontal="left" vertical="top" wrapText="1"/>
    </xf>
    <xf numFmtId="0" fontId="17" fillId="0" borderId="0" xfId="1" applyAlignment="1">
      <alignment horizontal="center" vertical="top" wrapText="1"/>
    </xf>
    <xf numFmtId="0" fontId="4" fillId="19" borderId="13" xfId="2" applyFont="1" applyFill="1" applyBorder="1" applyAlignment="1">
      <alignment horizontal="left" vertical="top" wrapText="1"/>
    </xf>
    <xf numFmtId="49" fontId="4" fillId="19" borderId="13" xfId="2" applyNumberFormat="1" applyFont="1" applyFill="1" applyBorder="1" applyAlignment="1">
      <alignment horizontal="left" vertical="top" wrapText="1"/>
    </xf>
    <xf numFmtId="0" fontId="18" fillId="20" borderId="0" xfId="2" applyFill="1"/>
    <xf numFmtId="0" fontId="6" fillId="8" borderId="8" xfId="0" applyFont="1" applyFill="1" applyBorder="1" applyAlignment="1">
      <alignment horizontal="left" vertical="center" wrapText="1" readingOrder="1"/>
    </xf>
    <xf numFmtId="0" fontId="4" fillId="0" borderId="0" xfId="0" applyFont="1"/>
    <xf numFmtId="0" fontId="26" fillId="13" borderId="0" xfId="1" applyFont="1" applyFill="1" applyBorder="1" applyAlignment="1">
      <alignment horizontal="center" vertical="top" wrapText="1"/>
    </xf>
    <xf numFmtId="0" fontId="26" fillId="14" borderId="0" xfId="1" applyFont="1" applyFill="1" applyBorder="1" applyAlignment="1">
      <alignment horizontal="center" vertical="top" wrapText="1"/>
    </xf>
    <xf numFmtId="0" fontId="26" fillId="15" borderId="0" xfId="1" applyFont="1" applyFill="1" applyBorder="1" applyAlignment="1">
      <alignment horizontal="center" vertical="top" wrapText="1"/>
    </xf>
    <xf numFmtId="0" fontId="4" fillId="13" borderId="17" xfId="2" applyFont="1" applyFill="1" applyBorder="1" applyAlignment="1">
      <alignment horizontal="left" vertical="top" wrapText="1"/>
    </xf>
    <xf numFmtId="0" fontId="22" fillId="13" borderId="17" xfId="2" applyFont="1" applyFill="1" applyBorder="1" applyAlignment="1">
      <alignment horizontal="left" vertical="top" wrapText="1"/>
    </xf>
    <xf numFmtId="0" fontId="22" fillId="13" borderId="5" xfId="2" applyFont="1" applyFill="1" applyBorder="1" applyAlignment="1">
      <alignment horizontal="left" vertical="top" wrapText="1"/>
    </xf>
    <xf numFmtId="0" fontId="4" fillId="21" borderId="17" xfId="2" applyFont="1" applyFill="1" applyBorder="1" applyAlignment="1">
      <alignment horizontal="left" vertical="top" wrapText="1"/>
    </xf>
    <xf numFmtId="0" fontId="4" fillId="15" borderId="17" xfId="2" applyFont="1" applyFill="1" applyBorder="1" applyAlignment="1">
      <alignment horizontal="left" vertical="top" wrapText="1"/>
    </xf>
    <xf numFmtId="0" fontId="21" fillId="16" borderId="15" xfId="2" applyFont="1" applyFill="1" applyBorder="1" applyAlignment="1">
      <alignment horizontal="left" vertical="top" wrapText="1"/>
    </xf>
    <xf numFmtId="0" fontId="4" fillId="18" borderId="15" xfId="2" applyFont="1" applyFill="1" applyBorder="1" applyAlignment="1">
      <alignment horizontal="left" vertical="top" wrapText="1"/>
    </xf>
    <xf numFmtId="0" fontId="4" fillId="19" borderId="15" xfId="2" applyFont="1" applyFill="1" applyBorder="1" applyAlignment="1">
      <alignment horizontal="left" vertical="top" wrapText="1"/>
    </xf>
    <xf numFmtId="0" fontId="7" fillId="17" borderId="6" xfId="2" applyFont="1" applyFill="1" applyBorder="1" applyAlignment="1">
      <alignment horizontal="left" vertical="top" wrapText="1"/>
    </xf>
    <xf numFmtId="0" fontId="7" fillId="10" borderId="6" xfId="2" applyFont="1" applyFill="1" applyBorder="1" applyAlignment="1">
      <alignment horizontal="left" vertical="top" wrapText="1"/>
    </xf>
    <xf numFmtId="0" fontId="19" fillId="0" borderId="18" xfId="2" applyFont="1" applyBorder="1" applyAlignment="1">
      <alignment horizontal="left"/>
    </xf>
    <xf numFmtId="0" fontId="21" fillId="16" borderId="18" xfId="2" applyFont="1" applyFill="1" applyBorder="1" applyAlignment="1">
      <alignment horizontal="left" vertical="top" wrapText="1"/>
    </xf>
    <xf numFmtId="0" fontId="4" fillId="0" borderId="18" xfId="2" applyFont="1" applyBorder="1" applyAlignment="1">
      <alignment horizontal="left" vertical="top" wrapText="1"/>
    </xf>
    <xf numFmtId="0" fontId="18" fillId="0" borderId="18" xfId="2" applyBorder="1"/>
    <xf numFmtId="0" fontId="11" fillId="16" borderId="13" xfId="2" applyFont="1" applyFill="1" applyBorder="1" applyAlignment="1">
      <alignment horizontal="left" vertical="top" wrapText="1"/>
    </xf>
    <xf numFmtId="0" fontId="26" fillId="22" borderId="0" xfId="1" applyFont="1" applyFill="1" applyBorder="1" applyAlignment="1">
      <alignment horizontal="center" vertical="top" wrapText="1"/>
    </xf>
    <xf numFmtId="0" fontId="4" fillId="22" borderId="17" xfId="2" applyFont="1" applyFill="1" applyBorder="1" applyAlignment="1">
      <alignment horizontal="left" vertical="top" wrapText="1"/>
    </xf>
    <xf numFmtId="0" fontId="26" fillId="10" borderId="15" xfId="1" applyFont="1" applyFill="1" applyBorder="1" applyAlignment="1">
      <alignment horizontal="left" vertical="top" wrapText="1"/>
    </xf>
    <xf numFmtId="0" fontId="26" fillId="0" borderId="0" xfId="1" applyFont="1" applyAlignment="1">
      <alignment horizontal="center" vertical="top" wrapText="1"/>
    </xf>
    <xf numFmtId="0" fontId="4" fillId="21" borderId="18" xfId="2" applyFont="1" applyFill="1" applyBorder="1" applyAlignment="1">
      <alignment horizontal="left" vertical="top" wrapText="1"/>
    </xf>
    <xf numFmtId="0" fontId="15" fillId="21" borderId="15" xfId="2" applyFont="1" applyFill="1" applyBorder="1" applyAlignment="1">
      <alignment horizontal="left" vertical="top" wrapText="1"/>
    </xf>
    <xf numFmtId="0" fontId="6" fillId="21" borderId="13" xfId="2" applyFont="1" applyFill="1" applyBorder="1" applyAlignment="1">
      <alignment horizontal="left" vertical="top" wrapText="1"/>
    </xf>
    <xf numFmtId="0" fontId="6" fillId="21" borderId="15" xfId="2" applyFont="1" applyFill="1" applyBorder="1" applyAlignment="1">
      <alignment horizontal="left" vertical="top" wrapText="1"/>
    </xf>
    <xf numFmtId="49" fontId="6" fillId="21" borderId="13" xfId="2" applyNumberFormat="1" applyFont="1" applyFill="1" applyBorder="1" applyAlignment="1">
      <alignment horizontal="left" vertical="top" wrapText="1"/>
    </xf>
    <xf numFmtId="49" fontId="6" fillId="21" borderId="6" xfId="2" applyNumberFormat="1" applyFont="1" applyFill="1" applyBorder="1" applyAlignment="1">
      <alignment horizontal="left" vertical="top" wrapText="1"/>
    </xf>
    <xf numFmtId="0" fontId="6" fillId="21" borderId="14" xfId="2" applyFont="1" applyFill="1" applyBorder="1" applyAlignment="1">
      <alignment horizontal="left" vertical="top" wrapText="1"/>
    </xf>
    <xf numFmtId="0" fontId="6" fillId="21" borderId="6" xfId="2" applyFont="1" applyFill="1" applyBorder="1" applyAlignment="1">
      <alignment horizontal="left" vertical="top" wrapText="1"/>
    </xf>
    <xf numFmtId="0" fontId="1" fillId="0" borderId="0" xfId="0" applyFont="1"/>
    <xf numFmtId="0" fontId="3" fillId="0" borderId="0" xfId="0" applyFont="1"/>
    <xf numFmtId="0" fontId="4" fillId="13" borderId="10" xfId="0" applyFont="1" applyFill="1" applyBorder="1" applyAlignment="1">
      <alignment horizontal="center" vertical="top" wrapText="1"/>
    </xf>
    <xf numFmtId="0" fontId="4" fillId="14" borderId="4" xfId="0" applyFont="1" applyFill="1" applyBorder="1" applyAlignment="1">
      <alignment horizontal="center" vertical="top" wrapText="1"/>
    </xf>
    <xf numFmtId="0" fontId="0" fillId="0" borderId="3" xfId="0" applyBorder="1"/>
    <xf numFmtId="0" fontId="4" fillId="15" borderId="4" xfId="0" applyFont="1" applyFill="1" applyBorder="1" applyAlignment="1">
      <alignment horizontal="center" vertical="top" wrapText="1"/>
    </xf>
    <xf numFmtId="0" fontId="1" fillId="0" borderId="4" xfId="0" applyFont="1" applyBorder="1"/>
    <xf numFmtId="0" fontId="3" fillId="0" borderId="3" xfId="0" applyFont="1" applyBorder="1"/>
    <xf numFmtId="0" fontId="0" fillId="0" borderId="5" xfId="0" applyBorder="1"/>
    <xf numFmtId="0" fontId="0" fillId="0" borderId="20" xfId="0" applyBorder="1"/>
    <xf numFmtId="0" fontId="0" fillId="0" borderId="6" xfId="0" applyBorder="1"/>
    <xf numFmtId="49" fontId="1" fillId="0" borderId="4" xfId="0" applyNumberFormat="1" applyFont="1" applyBorder="1" applyAlignment="1">
      <alignment horizontal="left" vertical="top" wrapText="1" indent="2"/>
    </xf>
    <xf numFmtId="49" fontId="1" fillId="0" borderId="0" xfId="0" applyNumberFormat="1" applyFont="1" applyAlignment="1">
      <alignment horizontal="left" vertical="top" wrapText="1" indent="2"/>
    </xf>
    <xf numFmtId="49" fontId="1" fillId="0" borderId="3" xfId="0" applyNumberFormat="1" applyFont="1" applyBorder="1" applyAlignment="1">
      <alignment horizontal="left" vertical="top" wrapText="1" indent="2"/>
    </xf>
    <xf numFmtId="49" fontId="1" fillId="0" borderId="5" xfId="0" applyNumberFormat="1" applyFont="1" applyBorder="1" applyAlignment="1">
      <alignment horizontal="left" vertical="top" wrapText="1" indent="2"/>
    </xf>
    <xf numFmtId="49" fontId="1" fillId="0" borderId="20" xfId="0" applyNumberFormat="1" applyFont="1" applyBorder="1" applyAlignment="1">
      <alignment horizontal="left" vertical="top" wrapText="1" indent="2"/>
    </xf>
    <xf numFmtId="49" fontId="1" fillId="0" borderId="6" xfId="0" applyNumberFormat="1" applyFont="1" applyBorder="1" applyAlignment="1">
      <alignment horizontal="left" vertical="top" wrapText="1" indent="2"/>
    </xf>
    <xf numFmtId="49" fontId="3" fillId="23" borderId="4" xfId="0" applyNumberFormat="1" applyFont="1" applyFill="1" applyBorder="1" applyAlignment="1">
      <alignment horizontal="left" vertical="top" wrapText="1" indent="2"/>
    </xf>
    <xf numFmtId="49" fontId="3" fillId="23" borderId="0" xfId="0" applyNumberFormat="1" applyFont="1" applyFill="1" applyAlignment="1">
      <alignment horizontal="left" vertical="top" wrapText="1" indent="2"/>
    </xf>
    <xf numFmtId="49" fontId="3" fillId="23" borderId="3" xfId="0" applyNumberFormat="1" applyFont="1" applyFill="1" applyBorder="1" applyAlignment="1">
      <alignment horizontal="left" vertical="top" wrapText="1" indent="2"/>
    </xf>
    <xf numFmtId="49" fontId="1" fillId="0" borderId="19" xfId="0" applyNumberFormat="1" applyFont="1" applyBorder="1" applyAlignment="1">
      <alignment horizontal="left" vertical="top" wrapText="1" indent="2"/>
    </xf>
    <xf numFmtId="49" fontId="28" fillId="28" borderId="10" xfId="0" applyNumberFormat="1" applyFont="1" applyFill="1" applyBorder="1" applyAlignment="1">
      <alignment horizontal="left" vertical="top" wrapText="1" indent="2"/>
    </xf>
    <xf numFmtId="49" fontId="1" fillId="28" borderId="1" xfId="0" applyNumberFormat="1" applyFont="1" applyFill="1" applyBorder="1" applyAlignment="1">
      <alignment horizontal="left" vertical="top" wrapText="1" indent="2"/>
    </xf>
    <xf numFmtId="49" fontId="1" fillId="28" borderId="0" xfId="0" applyNumberFormat="1" applyFont="1" applyFill="1" applyAlignment="1">
      <alignment horizontal="left" vertical="top" wrapText="1" indent="2"/>
    </xf>
    <xf numFmtId="49" fontId="1" fillId="28" borderId="19" xfId="0" applyNumberFormat="1" applyFont="1" applyFill="1" applyBorder="1" applyAlignment="1">
      <alignment horizontal="left" vertical="top" wrapText="1" indent="2"/>
    </xf>
    <xf numFmtId="49" fontId="1" fillId="0" borderId="12" xfId="0" applyNumberFormat="1" applyFont="1" applyBorder="1" applyAlignment="1">
      <alignment horizontal="left" vertical="top" wrapText="1" indent="2"/>
    </xf>
    <xf numFmtId="0" fontId="9" fillId="24" borderId="21" xfId="0" applyFont="1" applyFill="1" applyBorder="1" applyAlignment="1">
      <alignment horizontal="center" vertical="top" wrapText="1" readingOrder="1"/>
    </xf>
    <xf numFmtId="0" fontId="3" fillId="0" borderId="22" xfId="0" applyFont="1" applyBorder="1" applyAlignment="1">
      <alignment vertical="top" wrapText="1"/>
    </xf>
    <xf numFmtId="0" fontId="9" fillId="25" borderId="7" xfId="0" applyFont="1" applyFill="1" applyBorder="1" applyAlignment="1">
      <alignment horizontal="center" vertical="top" wrapText="1" readingOrder="1"/>
    </xf>
    <xf numFmtId="0" fontId="3" fillId="0" borderId="11" xfId="0" applyFont="1" applyBorder="1" applyAlignment="1">
      <alignment vertical="top" wrapText="1"/>
    </xf>
    <xf numFmtId="0" fontId="9" fillId="26" borderId="9" xfId="0" applyFont="1" applyFill="1" applyBorder="1" applyAlignment="1">
      <alignment horizontal="center" vertical="top" wrapText="1" readingOrder="1"/>
    </xf>
    <xf numFmtId="0" fontId="3" fillId="0" borderId="8" xfId="0" applyFont="1" applyBorder="1" applyAlignment="1">
      <alignment vertical="top" wrapText="1"/>
    </xf>
    <xf numFmtId="0" fontId="12" fillId="27" borderId="0" xfId="0" applyFont="1" applyFill="1" applyAlignment="1">
      <alignment horizontal="center" vertical="top" wrapText="1"/>
    </xf>
    <xf numFmtId="0" fontId="0" fillId="0" borderId="0" xfId="0" applyAlignment="1">
      <alignment vertical="top" wrapText="1"/>
    </xf>
    <xf numFmtId="0" fontId="18" fillId="0" borderId="0" xfId="2" applyAlignment="1">
      <alignment horizontal="center"/>
    </xf>
  </cellXfs>
  <cellStyles count="3">
    <cellStyle name="Hyperlink" xfId="1" builtinId="8"/>
    <cellStyle name="Normal" xfId="0" builtinId="0"/>
    <cellStyle name="Normal 2" xfId="2" xr:uid="{00000000-0005-0000-0000-000007000000}"/>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1</xdr:row>
      <xdr:rowOff>117232</xdr:rowOff>
    </xdr:from>
    <xdr:to>
      <xdr:col>5</xdr:col>
      <xdr:colOff>191148</xdr:colOff>
      <xdr:row>4</xdr:row>
      <xdr:rowOff>127001</xdr:rowOff>
    </xdr:to>
    <xdr:pic>
      <xdr:nvPicPr>
        <xdr:cNvPr id="2" name="Picture 1">
          <a:extLst>
            <a:ext uri="{FF2B5EF4-FFF2-40B4-BE49-F238E27FC236}">
              <a16:creationId xmlns:a16="http://schemas.microsoft.com/office/drawing/2014/main" id="{CFFAA615-59FC-45C1-9745-376ED324B4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356" y="205155"/>
          <a:ext cx="3274561" cy="537308"/>
        </a:xfrm>
        <a:prstGeom prst="rect">
          <a:avLst/>
        </a:prstGeom>
      </xdr:spPr>
    </xdr:pic>
    <xdr:clientData/>
  </xdr:twoCellAnchor>
  <xdr:twoCellAnchor editAs="oneCell">
    <xdr:from>
      <xdr:col>5</xdr:col>
      <xdr:colOff>636220</xdr:colOff>
      <xdr:row>2</xdr:row>
      <xdr:rowOff>48846</xdr:rowOff>
    </xdr:from>
    <xdr:to>
      <xdr:col>9</xdr:col>
      <xdr:colOff>621437</xdr:colOff>
      <xdr:row>4</xdr:row>
      <xdr:rowOff>57394</xdr:rowOff>
    </xdr:to>
    <xdr:pic>
      <xdr:nvPicPr>
        <xdr:cNvPr id="3" name="Picture 2">
          <a:extLst>
            <a:ext uri="{FF2B5EF4-FFF2-40B4-BE49-F238E27FC236}">
              <a16:creationId xmlns:a16="http://schemas.microsoft.com/office/drawing/2014/main" id="{1CB06CA5-F78E-4F9E-925C-10EFCD398C1E}"/>
            </a:ext>
            <a:ext uri="{147F2762-F138-4A5C-976F-8EAC2B608ADB}">
              <a16:predDERef xmlns:a16="http://schemas.microsoft.com/office/drawing/2014/main" pred="{CFFAA615-59FC-45C1-9745-376ED324B4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82989" y="312615"/>
          <a:ext cx="3218833" cy="360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2734734</xdr:colOff>
      <xdr:row>0</xdr:row>
      <xdr:rowOff>140404</xdr:rowOff>
    </xdr:from>
    <xdr:to>
      <xdr:col>2</xdr:col>
      <xdr:colOff>5266266</xdr:colOff>
      <xdr:row>0</xdr:row>
      <xdr:rowOff>448731</xdr:rowOff>
    </xdr:to>
    <xdr:pic>
      <xdr:nvPicPr>
        <xdr:cNvPr id="2" name="Picture 1">
          <a:extLst>
            <a:ext uri="{FF2B5EF4-FFF2-40B4-BE49-F238E27FC236}">
              <a16:creationId xmlns:a16="http://schemas.microsoft.com/office/drawing/2014/main" id="{5D4C0B6C-7B70-458C-B231-ADEFCE773302}"/>
            </a:ext>
            <a:ext uri="{147F2762-F138-4A5C-976F-8EAC2B608ADB}">
              <a16:predDERef xmlns:a16="http://schemas.microsoft.com/office/drawing/2014/main" pred="{33309F24-FEE2-D093-77FE-6C28B247C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2067" y="140404"/>
          <a:ext cx="2531532" cy="308327"/>
        </a:xfrm>
        <a:prstGeom prst="rect">
          <a:avLst/>
        </a:prstGeom>
      </xdr:spPr>
    </xdr:pic>
    <xdr:clientData/>
  </xdr:twoCellAnchor>
  <xdr:twoCellAnchor editAs="oneCell">
    <xdr:from>
      <xdr:col>2</xdr:col>
      <xdr:colOff>47625</xdr:colOff>
      <xdr:row>0</xdr:row>
      <xdr:rowOff>84668</xdr:rowOff>
    </xdr:from>
    <xdr:to>
      <xdr:col>2</xdr:col>
      <xdr:colOff>2343962</xdr:colOff>
      <xdr:row>0</xdr:row>
      <xdr:rowOff>530226</xdr:rowOff>
    </xdr:to>
    <xdr:pic>
      <xdr:nvPicPr>
        <xdr:cNvPr id="3" name="Picture 2">
          <a:extLst>
            <a:ext uri="{FF2B5EF4-FFF2-40B4-BE49-F238E27FC236}">
              <a16:creationId xmlns:a16="http://schemas.microsoft.com/office/drawing/2014/main" id="{3E98CB11-723B-4752-B6A5-B041FC4328B0}"/>
            </a:ext>
            <a:ext uri="{147F2762-F138-4A5C-976F-8EAC2B608ADB}">
              <a16:predDERef xmlns:a16="http://schemas.microsoft.com/office/drawing/2014/main" pred="{5D4C0B6C-7B70-458C-B231-ADEFCE773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4958" y="84668"/>
          <a:ext cx="2296337" cy="4455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219818</xdr:rowOff>
    </xdr:from>
    <xdr:to>
      <xdr:col>2</xdr:col>
      <xdr:colOff>203200</xdr:colOff>
      <xdr:row>0</xdr:row>
      <xdr:rowOff>503499</xdr:rowOff>
    </xdr:to>
    <xdr:pic>
      <xdr:nvPicPr>
        <xdr:cNvPr id="2" name="Picture 1">
          <a:extLst>
            <a:ext uri="{FF2B5EF4-FFF2-40B4-BE49-F238E27FC236}">
              <a16:creationId xmlns:a16="http://schemas.microsoft.com/office/drawing/2014/main" id="{227431ED-F0B6-7E45-B6C9-48E652274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818"/>
          <a:ext cx="1710267" cy="283681"/>
        </a:xfrm>
        <a:prstGeom prst="rect">
          <a:avLst/>
        </a:prstGeom>
      </xdr:spPr>
    </xdr:pic>
    <xdr:clientData/>
  </xdr:twoCellAnchor>
  <xdr:twoCellAnchor editAs="oneCell">
    <xdr:from>
      <xdr:col>2</xdr:col>
      <xdr:colOff>431800</xdr:colOff>
      <xdr:row>0</xdr:row>
      <xdr:rowOff>294540</xdr:rowOff>
    </xdr:from>
    <xdr:to>
      <xdr:col>2</xdr:col>
      <xdr:colOff>2202391</xdr:colOff>
      <xdr:row>0</xdr:row>
      <xdr:rowOff>495610</xdr:rowOff>
    </xdr:to>
    <xdr:pic>
      <xdr:nvPicPr>
        <xdr:cNvPr id="3" name="Picture 2">
          <a:extLst>
            <a:ext uri="{FF2B5EF4-FFF2-40B4-BE49-F238E27FC236}">
              <a16:creationId xmlns:a16="http://schemas.microsoft.com/office/drawing/2014/main" id="{D347D38F-AD43-894A-84ED-B9A1CA04659A}"/>
            </a:ext>
            <a:ext uri="{147F2762-F138-4A5C-976F-8EAC2B608ADB}">
              <a16:predDERef xmlns:a16="http://schemas.microsoft.com/office/drawing/2014/main" pred="{CFFAA615-59FC-45C1-9745-376ED324B4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8867" y="294540"/>
          <a:ext cx="1770591" cy="20107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canlii.org/en/bc/bcca/doc/2011/2011bcca251/2011bcca251.html?autocompleteStr=2011%20BCCA%20251&amp;autocompletePos=1&amp;resultId=ff11c8db2ff54771a49cc0b3c763225f&amp;searchId=6993c61cb09a45df97779f9c2a04ed7d" TargetMode="External"/><Relationship Id="rId21" Type="http://schemas.openxmlformats.org/officeDocument/2006/relationships/hyperlink" Target="https://www.canlii.org/en/on/oncj/doc/2021/2021oncj263/2021oncj263.html?autocompleteStr=2021%20ONCJ%20263&amp;autocompletePos=1&amp;resultId=92f920cd8f324d0ba73b2c91da37f7e2&amp;searchId=3884a245649f42119ac24415ed4d8bda" TargetMode="External"/><Relationship Id="rId42" Type="http://schemas.openxmlformats.org/officeDocument/2006/relationships/hyperlink" Target="https://www.canlii.org/en/ns/nssc/doc/2018/2018nssc96/2018nssc96.html?resultIndex=1&amp;resultId=25ed95e0aedd4da5b8228a11aee92e66&amp;searchId=b9ac136748b748168629f775126a5238" TargetMode="External"/><Relationship Id="rId47" Type="http://schemas.openxmlformats.org/officeDocument/2006/relationships/hyperlink" Target="https://www.canlii.org/en/nl/nlsc/doc/2022/2022nlsc30/2022nlsc30.html?autocompleteStr=2022%20NLSC%2030&amp;autocompletePos=1&amp;resultId=a22a3393377849cc987c7357c1dd5e5d&amp;searchId=e609d14ffc6448129c37d9e8ba742b07" TargetMode="External"/><Relationship Id="rId63" Type="http://schemas.openxmlformats.org/officeDocument/2006/relationships/hyperlink" Target="https://www.canlii.org/fr/qc/qccq/doc/2020/2020qccq8014/2020qccq8014.html?autocompleteStr=2020%20QCCQ%208014&amp;autocompletePos=1&amp;resultId=c1af09536b274944a767078231241872&amp;searchId=f62e79a64ca2470aa184f6889064d225" TargetMode="External"/><Relationship Id="rId68" Type="http://schemas.openxmlformats.org/officeDocument/2006/relationships/hyperlink" Target="https://core.ac.uk/reader/56373840" TargetMode="External"/><Relationship Id="rId16" Type="http://schemas.openxmlformats.org/officeDocument/2006/relationships/hyperlink" Target="https://www.canlii.org/en/on/oncj/doc/2021/2021oncj592/2021oncj592.html?resultIndex=1&amp;resultId=d994a2437d22485ea46071e70891c8ab&amp;searchId=008b542b76544c80929e71064a79150a" TargetMode="External"/><Relationship Id="rId11" Type="http://schemas.openxmlformats.org/officeDocument/2006/relationships/hyperlink" Target="https://www.canlii.org/en/on/onca/doc/2017/2017onca76/2017onca76.html?resultIndex=1&amp;resultId=9946a257948b4640a46619328b3b3ce9&amp;searchId=a616aaff7623427883d904606097135e" TargetMode="External"/><Relationship Id="rId32" Type="http://schemas.openxmlformats.org/officeDocument/2006/relationships/hyperlink" Target="https://www.canlii.org/en/bc/bcpc/doc/2022/2022bcpc243/2022bcpc243.html?autocompleteStr=2022%20BCPC%20243&amp;autocompletePos=1&amp;resultId=c8d9e37c49f040bb86d8ca36aef3eab2&amp;searchId=662b2adea43548beb2a43dba95fea27f" TargetMode="External"/><Relationship Id="rId37" Type="http://schemas.openxmlformats.org/officeDocument/2006/relationships/hyperlink" Target="https://www.canlii.org/en/ab/abpc/doc/2016/2016abpc151/2016abpc151.html?resultIndex=1&amp;resultId=a16c6f458e9e4679a7300bc9dcebe8f1&amp;searchId=812ba8aaf3b14c0bacded67079358798" TargetMode="External"/><Relationship Id="rId53" Type="http://schemas.openxmlformats.org/officeDocument/2006/relationships/hyperlink" Target="https://www.canlii.org/fr/qc/qccs/doc/2010/2010qccs5680/2010qccs5680.html?autocompleteStr=2010%20QCCS%205680&amp;autocompletePos=1&amp;resultId=57b971dd390f4da191246b24ef52595a&amp;searchId=f47c8984659d45e7ba53b8258cee94ab" TargetMode="External"/><Relationship Id="rId58" Type="http://schemas.openxmlformats.org/officeDocument/2006/relationships/hyperlink" Target="https://www.canlii.org/en/qc/qccs/doc/2016/2016qccs5785/2016qccs5785.html?autocompleteStr=2016%20QCCS%205785&amp;autocompletePos=1&amp;resultId=c8ef3717bfaa45f2bca72106a06f7c8f&amp;searchId=3d9cae6e0d5f4a51b48e7a642e41f7bf" TargetMode="External"/><Relationship Id="rId74" Type="http://schemas.openxmlformats.org/officeDocument/2006/relationships/hyperlink" Target="https://www.cps.gov.uk/legal-guidance/disability-hate-crime-and-other-crimes-against-disabled-people-prosecution-guidance" TargetMode="External"/><Relationship Id="rId79" Type="http://schemas.openxmlformats.org/officeDocument/2006/relationships/hyperlink" Target="https://jhs.press.gonzaga.edu/articles/10.33972/jhs.188" TargetMode="External"/><Relationship Id="rId5" Type="http://schemas.openxmlformats.org/officeDocument/2006/relationships/hyperlink" Target="https://www.canlii.org/en/on/onca/doc/2010/2010onca498/2010onca498.html?autocompleteStr=2010%20ONCA%20498&amp;autocompletePos=1&amp;resultId=d355879425d0460fb8938de4df933f84&amp;searchId=05fd68abba4e4d75a3c2b70300834a58" TargetMode="External"/><Relationship Id="rId61" Type="http://schemas.openxmlformats.org/officeDocument/2006/relationships/hyperlink" Target="https://www.canlii.org/fr/qc/qccq/doc/2018/2018qccq7958/2018qccq7958.html?autocompleteStr=2018%20QCCQ%207958&amp;autocompletePos=1&amp;resultId=ef6c5ae0b4ba45ef9c550b90d2ce4f7a&amp;searchId=0605246164af4bb0963491a7bb3d8d70" TargetMode="External"/><Relationship Id="rId82" Type="http://schemas.openxmlformats.org/officeDocument/2006/relationships/hyperlink" Target="https://www.canlii.org/en/qc/qccq/doc/2007/2007qccq384/2007qccq384.html?resultId=f8d1ace8d0f84cef82c061438b432e11&amp;searchId=2024-11-04T11:59:47:976/06d44944738c473fba47a74ed7fc57a2" TargetMode="External"/><Relationship Id="rId19" Type="http://schemas.openxmlformats.org/officeDocument/2006/relationships/hyperlink" Target="https://www.canlii.org/en/on/onsc/doc/2021/2021onsc6558/2021onsc6558.html?autocompleteStr=2021%20ONSC%206558&amp;autocompletePos=1&amp;resultId=990984a258ce44df923e6f6ae1716ea0&amp;searchId=a148067c5d5744698f5a435179d66aad" TargetMode="External"/><Relationship Id="rId14" Type="http://schemas.openxmlformats.org/officeDocument/2006/relationships/hyperlink" Target="https://www.canlii.org/en/on/onca/doc/2021/2021onca522/2021onca522.html?autocompleteStr=2021%20ONCA%20522&amp;autocompletePos=1&amp;resultId=651a67cd23964b78b8fc35525d02cd38&amp;searchId=d5178a3437dc44c49d0268f24638c25e" TargetMode="External"/><Relationship Id="rId22" Type="http://schemas.openxmlformats.org/officeDocument/2006/relationships/hyperlink" Target="https://www.canlii.org/en/on/onsc/doc/2023/2023onsc2766/2023onsc2766.html?resultIndex=3&amp;resultId=f96708eb844a431e825f7433eabfe0cb&amp;searchId=2024-06-04T07:26:17:046/68fb1362620840f89d0089d3e2763ce3&amp;searchUrlHash=AAAAAQAOMjAyMyBPTlNDIDI3NjYAAAAAAQ" TargetMode="External"/><Relationship Id="rId27" Type="http://schemas.openxmlformats.org/officeDocument/2006/relationships/hyperlink" Target="https://www.canlii.org/en/bc/bcsc/doc/2011/2011bcsc1401/2011bcsc1401.html?autocompleteStr=2011%20BCSC%201401&amp;autocompletePos=1&amp;resultId=7413c6ecdc5f46af9d1aba39ee81c7a5&amp;searchId=1e67d58b999b4e908f64b45422b41a1b" TargetMode="External"/><Relationship Id="rId30" Type="http://schemas.openxmlformats.org/officeDocument/2006/relationships/hyperlink" Target="https://www.canlii.org/en/bc/bcsc/doc/2017/2017bcsc551/2017bcsc551.html?autocompleteStr=2017%20BCSC%20551&amp;autocompletePos=1&amp;resultId=6d336ab745b84317bc85c5491a7b0ea5&amp;searchId=8eca0bbe5cd8484fa85f08df95ff61f6" TargetMode="External"/><Relationship Id="rId35" Type="http://schemas.openxmlformats.org/officeDocument/2006/relationships/hyperlink" Target="https://www.canlii.org/en/ab/abca/doc/2013/2013abca237/2013abca237.html?autocompleteStr=2013%20abca%20237&amp;autocompletePos=1&amp;resultId=a5463ea0b1bb489bb3f2a6b2113fe160&amp;searchId=918ab4cc76ee4e0cb2076bb7ca168582" TargetMode="External"/><Relationship Id="rId43" Type="http://schemas.openxmlformats.org/officeDocument/2006/relationships/hyperlink" Target="https://www.canlii.org/en/ns/nssc/doc/2022/2022nssc47/2022nssc47.html?autocompleteStr=2022%20NSSC%2047&amp;autocompletePos=1&amp;resultId=9d51161e6ebd4fd2af76081cf0f777ab&amp;searchId=8423bc8742144becb6b364a574dd5a3e" TargetMode="External"/><Relationship Id="rId48" Type="http://schemas.openxmlformats.org/officeDocument/2006/relationships/hyperlink" Target="https://www.canlii.org/en/mb/mbpc/doc/2022/2022mbpc3/2022mbpc3.html?autocompleteStr=2022%20MBPC%203&amp;autocompletePos=1&amp;resultId=7081669320934453adf72ea537103039&amp;searchId=99dccbaee7584737a8b362135f77cd38" TargetMode="External"/><Relationship Id="rId56" Type="http://schemas.openxmlformats.org/officeDocument/2006/relationships/hyperlink" Target="https://www.canlii.org/fr/qc/qccq/doc/2014/2014qccq2452/2014qccq2452.html?autocompleteStr=2014%20QCCQ%202452&amp;autocompletePos=1&amp;resultId=be7504f8b0ac404db1dc0b30de178b1f&amp;searchId=8e82f3cfea7b427dafa57d21333bc8c4" TargetMode="External"/><Relationship Id="rId64" Type="http://schemas.openxmlformats.org/officeDocument/2006/relationships/hyperlink" Target="https://www.canlii.org/fr/qc/qccq/doc/2020/2020qccq1203/2020qccq1203.html?autocompleteStr=2020%20QCCQ%201203&amp;autocompletePos=1&amp;resultId=4e1b0d934df34c1e91af0a5863f1b681&amp;searchId=661d9d5c901c48108193d4b8a7a0d3ee" TargetMode="External"/><Relationship Id="rId69" Type="http://schemas.openxmlformats.org/officeDocument/2006/relationships/hyperlink" Target="https://www.canlii.org/en/commentary/doc/2020CanLIIDocs3732" TargetMode="External"/><Relationship Id="rId77" Type="http://schemas.openxmlformats.org/officeDocument/2006/relationships/hyperlink" Target="https://scholarlycommons.law.northwestern.edu/cgi/viewcontent.cgi?article=7730&amp;context=jclc" TargetMode="External"/><Relationship Id="rId8" Type="http://schemas.openxmlformats.org/officeDocument/2006/relationships/hyperlink" Target="https://www.canlii.org/en/on/onsc/doc/2016/2016onsc1484/2016onsc1484.html?resultIndex=1&amp;resultId=5565d9f7978e4abeb433912797342bcd&amp;searchId=623fdbbaeb454508bd06c50851f62bdb" TargetMode="External"/><Relationship Id="rId51" Type="http://schemas.openxmlformats.org/officeDocument/2006/relationships/hyperlink" Target="https://canlii.ca/t/23n57" TargetMode="External"/><Relationship Id="rId72" Type="http://schemas.openxmlformats.org/officeDocument/2006/relationships/hyperlink" Target="https://deliverypdf.ssrn.com/delivery.php?ID=791101027092093123083028013077109018105084007031052035109089090088105010086003025089043050055106031007050102097006064088016116025019027055033022101006089016114084105066026050066003006091107078122122081023114025092122068006004082105075000066118095008004&amp;EXT=pdf&amp;INDEX=TRUE" TargetMode="External"/><Relationship Id="rId80" Type="http://schemas.openxmlformats.org/officeDocument/2006/relationships/hyperlink" Target="https://www.oacp.ca/en/current-issues/resources/Hate%20Crime%20Report_October%202020.pdf" TargetMode="External"/><Relationship Id="rId3" Type="http://schemas.openxmlformats.org/officeDocument/2006/relationships/hyperlink" Target="https://www.canlii.org/en/on/oncj/doc/2009/2009oncj321/2009oncj321.html?autocompleteStr=2009%20ONCJ%20321&amp;autocompletePos=1&amp;resultId=c0a50cd2e9844f188dc2aa7578a05c19&amp;searchId=4e1bfae308e1463e88d96faf0f63c6b2" TargetMode="External"/><Relationship Id="rId12" Type="http://schemas.openxmlformats.org/officeDocument/2006/relationships/hyperlink" Target="https://www.canlii.org/en/on/oncj/doc/2018/2018oncj484/2018oncj484.html?autocompleteStr=2018%20ONCJ%20484&amp;autocompletePos=1&amp;resultId=a7ec83386459444898ccda70cc0f114d&amp;searchId=e1c0ca7358f4438eb1787c38460193a3" TargetMode="External"/><Relationship Id="rId17" Type="http://schemas.openxmlformats.org/officeDocument/2006/relationships/hyperlink" Target="https://www.canlii.org/en/on/oncj/doc/2021/2021oncj668/2021oncj668.html?autocompleteStr=2021%20ONCJ%20668&amp;autocompletePos=1&amp;resultId=eb196e61704244ba9883cbcd078ff5d6&amp;searchId=d660c5c18d544823a533e16daca0c0c7" TargetMode="External"/><Relationship Id="rId25" Type="http://schemas.openxmlformats.org/officeDocument/2006/relationships/hyperlink" Target="https://www.canlii.org/en/bc/bcsc/doc/2010/2010bcsc841/2010bcsc841.html?autocompleteStr=2010%20BCSC%20841&amp;autocompletePos=1&amp;resultId=23fb45bfd906450aa3b4e8ee57f857e8&amp;searchId=0126408f95c942948f52a76df518b5f0" TargetMode="External"/><Relationship Id="rId33" Type="http://schemas.openxmlformats.org/officeDocument/2006/relationships/hyperlink" Target="https://www.canlii.org/en/ab/abpc/doc/2008/2008abpc198/2008abpc198.html?autocompleteStr=2008%20ABPC%20198&amp;autocompletePos=1&amp;resultId=8aa408af14f245b7a6048f66cfdad270&amp;searchId=88fc98d508b340e7972ec6d8f97b8170" TargetMode="External"/><Relationship Id="rId38" Type="http://schemas.openxmlformats.org/officeDocument/2006/relationships/hyperlink" Target="https://www.canlii.org/en/ab/abpc/doc/2016/2016abpc173/2016abpc173.html?resultIndex=1&amp;resultId=b0966b7a0a3d46b3b7d1f768f2f6170f&amp;searchId=dc4c4d914aad47ee9d84033cf48c2bbd" TargetMode="External"/><Relationship Id="rId46" Type="http://schemas.openxmlformats.org/officeDocument/2006/relationships/hyperlink" Target="https://www.canlii.org/en/sk/skkb/doc/2022/2022skkb231/2022skkb231.html?autocompleteStr=2022%20SKKB%20231&amp;autocompletePos=1&amp;resultId=506595525cef4c2c9765337367f4bff7&amp;searchId=af7e1132d47545cfad45d34fdc7170f2" TargetMode="External"/><Relationship Id="rId59" Type="http://schemas.openxmlformats.org/officeDocument/2006/relationships/hyperlink" Target="https://www.canlii.org/fr/qc/qccq/doc/2018/2018qccq1578/2018qccq1578.html?autocompleteStr=2018%20QCCQ%201578&amp;autocompletePos=1&amp;resultId=c1533765adee451387a531d56f6d37a8&amp;searchId=4cfd4ba6988b4b8387fd9ca88c7df67b" TargetMode="External"/><Relationship Id="rId67" Type="http://schemas.openxmlformats.org/officeDocument/2006/relationships/hyperlink" Target="https://www.canlii.org/fr/qc/qccq/doc/2021/2021qccq3474/2021qccq3474.html?autocompleteStr=2021%20QCCQ%203474&amp;autocompletePos=1&amp;resultId=94fc8ade98f343349bbe3c6789abe453&amp;searchId=bf16f9d3057e407d93d46fe9abb9b42f" TargetMode="External"/><Relationship Id="rId20" Type="http://schemas.openxmlformats.org/officeDocument/2006/relationships/hyperlink" Target="https://www.canlii.org/en/on/oncj/doc/2022/2022oncj164/2022oncj164.html?autocompleteStr=2022%20ONCJ%20164&amp;autocompletePos=1&amp;resultId=ebb7fe1d4ba04a25a9f455ef1a2dbb6c&amp;searchId=0e7fd1740ca941028ba155825bc58a79" TargetMode="External"/><Relationship Id="rId41" Type="http://schemas.openxmlformats.org/officeDocument/2006/relationships/hyperlink" Target="https://www.canlii.org/en/ns/nspc/doc/2014/2014nspc63/2014nspc63.html?autocompleteStr=2014%20NSPC%2063&amp;autocompletePos=1&amp;resultId=3cdd59fca9c14307923683a032752979&amp;searchId=dd769dd95b644ce68e24e106ec86d678" TargetMode="External"/><Relationship Id="rId54" Type="http://schemas.openxmlformats.org/officeDocument/2006/relationships/hyperlink" Target="https://www.canlii.org/fr/qc/qccq/doc/2011/2011qccq13002/2011qccq13002.html?autocompleteStr=2011%20QCCQ%2013002&amp;autocompletePos=1&amp;resultId=a5edbe01ee694944a35f99d0c3812d8b&amp;searchId=a22155e52509442ea7ad651a5bc6e48c" TargetMode="External"/><Relationship Id="rId62" Type="http://schemas.openxmlformats.org/officeDocument/2006/relationships/hyperlink" Target="https://www.canlii.org/fr/qc/qccs/doc/2019/2019qccs354/2019qccs354.html?autocompleteStr=2019%20QCCS%20354&amp;autocompletePos=1&amp;resultId=25f5fa58a4ea498a8aac0e950a6ab8e4&amp;searchId=3c7f3b58c95a4124891b7a2533efff5b" TargetMode="External"/><Relationship Id="rId70" Type="http://schemas.openxmlformats.org/officeDocument/2006/relationships/hyperlink" Target="https://le.fbi.gov/file-repository/hate-crime-data-collection-guidelines-and-training-manual.pdf/view" TargetMode="External"/><Relationship Id="rId75" Type="http://schemas.openxmlformats.org/officeDocument/2006/relationships/hyperlink" Target="https://www.cps.gov.uk/legal-guidance/homophobic-biphobic-and-transphobic-hate-crime-prosecution-guidance" TargetMode="External"/><Relationship Id="rId83" Type="http://schemas.openxmlformats.org/officeDocument/2006/relationships/drawing" Target="../drawings/drawing2.xml"/><Relationship Id="rId1" Type="http://schemas.openxmlformats.org/officeDocument/2006/relationships/hyperlink" Target="https://www.canlii.org/en/on/onsc/doc/2009/2009canlii100210/2009canlii100210.html?autocompleteStr=%5B2009%5D%20OJ%20NO%204279&amp;autocompletePos=1&amp;resultId=43db92ead87c4c168de341f851fa9013&amp;searchId=9885b7b72b534c8a804a31bf5c467d34" TargetMode="External"/><Relationship Id="rId6" Type="http://schemas.openxmlformats.org/officeDocument/2006/relationships/hyperlink" Target="https://www.canlii.org/en/on/onsc/doc/2014/2014onsc6550/2014onsc6550.html?autocompleteStr=2014%20ONSC%206550&amp;autocompletePos=1&amp;resultId=843bba0e462247929e92800bda7d7a97&amp;searchId=7754c390e49148f18650e08be7b84714" TargetMode="External"/><Relationship Id="rId15" Type="http://schemas.openxmlformats.org/officeDocument/2006/relationships/hyperlink" Target="https://www.canlii.org/en/on/oncj/doc/2021/2021oncj19/2021oncj19.html?resultIndex=1&amp;resultId=e820014bcf204f518245d0e48872a685&amp;searchId=a018c4d4a3af4a62ad00af042f4baafe" TargetMode="External"/><Relationship Id="rId23" Type="http://schemas.openxmlformats.org/officeDocument/2006/relationships/hyperlink" Target="https://www.canlii.org/en/bc/bcsc/doc/2008/2008bcsc216/2008bcsc216.html?autocompleteStr=2008%20BCSC%20216&amp;autocompletePos=1&amp;resultId=68b1be443bd4427c86e54819b628de63&amp;searchId=f960b4a9e9b44434a25a0e81ed0fd34c" TargetMode="External"/><Relationship Id="rId28" Type="http://schemas.openxmlformats.org/officeDocument/2006/relationships/hyperlink" Target="https://www.canlii.org/en/bc/bcpc/doc/2013/2013bcpc283/2013bcpc283.html?autocompleteStr=2013%20BCPC%20283&amp;autocompletePos=1&amp;resultId=ac241a9afbc6405f80b4629fc6e50b66&amp;searchId=866c1255b8314b219ea0ff7357a682da" TargetMode="External"/><Relationship Id="rId36" Type="http://schemas.openxmlformats.org/officeDocument/2006/relationships/hyperlink" Target="https://www.canlii.org/en/ab/abpc/doc/2015/2015abpc282/2015abpc282.html?resultIndex=1&amp;resultId=e5f2543199ca4241853a6a290f3a8161&amp;searchId=46123b4d92254334a47af6d6bac9837a" TargetMode="External"/><Relationship Id="rId49" Type="http://schemas.openxmlformats.org/officeDocument/2006/relationships/hyperlink" Target="https://www.canlii.org/en/ca/cm/doc/2008/2008cm2005/2008cm2005.html?autocompleteStr=2008%20CM%202005&amp;autocompletePos=1&amp;resultId=15f955299b6e47bf96678168bdb6e38a&amp;searchId=1b6d746e660b4748adf7eb6f91e00494" TargetMode="External"/><Relationship Id="rId57" Type="http://schemas.openxmlformats.org/officeDocument/2006/relationships/hyperlink" Target="https://www.canlii.org/fr/qc/qccq/doc/2014/2014qccq4411/2014qccq4411.html?autocompleteStr=2014%20QCCQ%204411&amp;autocompletePos=1&amp;resultId=de13587f32ac49988c372d0f0e1b5a72&amp;searchId=aa46b930b12147edb517cbd0a606132e" TargetMode="External"/><Relationship Id="rId10" Type="http://schemas.openxmlformats.org/officeDocument/2006/relationships/hyperlink" Target="https://www.canlii.org/en/on/oncj/doc/2017/2017oncj676/2017oncj676.html?resultIndex=1&amp;resultId=303acf5f0c30489a9fdd01a085b53615&amp;searchId=7537eab960d0482787abfcd512784343" TargetMode="External"/><Relationship Id="rId31" Type="http://schemas.openxmlformats.org/officeDocument/2006/relationships/hyperlink" Target="https://www.canlii.org/en/bc/bcsc/doc/2022/2022bcsc2020/2022bcsc2020.html?autocompleteStr=2022%20BCSC%202020&amp;autocompletePos=2&amp;resultId=9229fe2ec73842c5b6e14a0017b348a9&amp;searchId=830908bd4a9146e0af43a6bb3d4f2a02" TargetMode="External"/><Relationship Id="rId44" Type="http://schemas.openxmlformats.org/officeDocument/2006/relationships/hyperlink" Target="https://www.canlii.org/en/ns/nsca/doc/2022/2022nsca51/2022nsca51.html?autocompleteStr=2022%20NSCA%2051&amp;autocompletePos=1&amp;resultId=f5e371268fa744cfb71cd18acc7d037b&amp;searchId=25b82a55e4074a7c8f1a26e74a9c09b1" TargetMode="External"/><Relationship Id="rId52" Type="http://schemas.openxmlformats.org/officeDocument/2006/relationships/hyperlink" Target="https://www.canlii.org/fr/qc/qccq/doc/2010/2010qccq943/2010qccq943.html?autocompleteStr=2010%20QCCQ%20943&amp;autocompletePos=1&amp;resultId=83acba4ba2b64069b7ac2687930d818d&amp;searchId=f1f803e41416489b87cc7102c32c0849" TargetMode="External"/><Relationship Id="rId60" Type="http://schemas.openxmlformats.org/officeDocument/2006/relationships/hyperlink" Target="https://www.canlii.org/fr/qc/qccq/doc/2018/2018qccq4650/2018qccq4650.html?autocompleteStr=2018%20QCCQ%204650&amp;autocompletePos=1&amp;resultId=c8ae12d0350e4c1cac704132924a6c1f&amp;searchId=2b33654f3cdc4bf7951ac9404502b372" TargetMode="External"/><Relationship Id="rId65" Type="http://schemas.openxmlformats.org/officeDocument/2006/relationships/hyperlink" Target="https://www.canlii.org/fr/qc/qccs/doc/2020/2020qccs3049/2020qccs3049.html?autocompleteStr=2020%20QCCS%203049&amp;autocompletePos=1&amp;resultId=53e40e09a5ac46e19af6c5b80d6db6fa&amp;searchId=2fb4f0e651a94aafa173335d9dbbddf5" TargetMode="External"/><Relationship Id="rId73" Type="http://schemas.openxmlformats.org/officeDocument/2006/relationships/hyperlink" Target="https://www.cps.gov.uk/legal-guidance/racist-and-religious-hate-crime-prosecution-guidance" TargetMode="External"/><Relationship Id="rId78" Type="http://schemas.openxmlformats.org/officeDocument/2006/relationships/hyperlink" Target="https://race-and-social-justice-review.law.miami.edu/wp-content/uploads/2020/08/Ten-Years-Fighting-Hate.pdf" TargetMode="External"/><Relationship Id="rId81" Type="http://schemas.openxmlformats.org/officeDocument/2006/relationships/hyperlink" Target="https://www.canlii.org/en/bc/bcpc/doc/2021/2021bcpc315/2021bcpc315.html?autocompleteStr=2021%20BCPC%20315&amp;autocompletePos=1&amp;resultId=b937f1567d7048d6af77a504ee985ad1&amp;searchId=545bd4c3ff7c4782a77cdf9f30065be7" TargetMode="External"/><Relationship Id="rId4" Type="http://schemas.openxmlformats.org/officeDocument/2006/relationships/hyperlink" Target="https://www.canlii.org/en/on/oncj/doc/2010/2010oncj216/2010oncj216.html?autocompleteStr=2010%20ONCJ%20216&amp;autocompletePos=1&amp;resultId=e5dc66ff359341a4b3603674a921cb16&amp;searchId=73d16279ceef4fdd8d03b9450df16aab" TargetMode="External"/><Relationship Id="rId9" Type="http://schemas.openxmlformats.org/officeDocument/2006/relationships/hyperlink" Target="https://www.canlii.org/en/on/oncj/doc/2017/2017oncj523/2017oncj523.html?autocompleteStr=2017%20ONCJ%20523&amp;autocompletePos=1&amp;resultId=a2d48a37d64644fe9594110660918e34&amp;searchId=44d45cc2af304c7aa1ad7f465f05e05f" TargetMode="External"/><Relationship Id="rId13" Type="http://schemas.openxmlformats.org/officeDocument/2006/relationships/hyperlink" Target="https://www.canlii.org/en/on/onca/doc/2019/2019onca940/2019onca940.html?autocompleteStr=2019%20ONCA%20940&amp;autocompletePos=1&amp;resultId=6da5314481354c21ad3d141713d95dbe&amp;searchId=86878c88dfd446e8b0201d4e5432b1a5" TargetMode="External"/><Relationship Id="rId18" Type="http://schemas.openxmlformats.org/officeDocument/2006/relationships/hyperlink" Target="https://www.canlii.org/en/on/onsc/doc/2021/2021onsc4082/2021onsc4082.html?autocompleteStr=2021%20ONSC%204082&amp;autocompletePos=1&amp;resultId=60557df17c874ea3b51b3651b4e402b0&amp;searchId=73001bc4919e4a2caeb14851daf72aa7" TargetMode="External"/><Relationship Id="rId39" Type="http://schemas.openxmlformats.org/officeDocument/2006/relationships/hyperlink" Target="https://www.canlii.org/en/ab/abpc/doc/2022/2022abpc228/2022abpc228.html?autocompleteStr=2022%20ABPC%20228&amp;autocompletePos=1&amp;resultId=0a135445f8654126aa5f4e7c5d0a790a&amp;searchId=e64814a00a124892810eb4dd18ad647c" TargetMode="External"/><Relationship Id="rId34" Type="http://schemas.openxmlformats.org/officeDocument/2006/relationships/hyperlink" Target="https://www.canlii.org/en/ab/abqb/doc/2009/2009abqb379/2009abqb379.html?autocompleteStr=2009%20ABQB%20379&amp;autocompletePos=1&amp;resultId=7c82697740fc495a92257eccaa984507&amp;searchId=359d47db62c44bbea0e9b7ea5cc50fc2" TargetMode="External"/><Relationship Id="rId50" Type="http://schemas.openxmlformats.org/officeDocument/2006/relationships/hyperlink" Target="https://www.canlii.org/fr/qc/qccq/doc/2008/2008qccq10532/2008qccq10532.html?autocompleteStr=2008%20QCCQ%2010532&amp;autocompletePos=1&amp;resultId=0d16affd327e45d3993db699ed221b8f&amp;searchId=b3af587a36d744e1aa42238e02aa9697" TargetMode="External"/><Relationship Id="rId55" Type="http://schemas.openxmlformats.org/officeDocument/2006/relationships/hyperlink" Target="https://www.canlii.org/fr/qc/qccq/doc/2013/2013qccq4285/2013qccq4285.html?autocompleteStr=2013%20QCCQ%204285&amp;autocompletePos=1&amp;resultId=2e4f8a36505d49d3bead232e434d070b&amp;searchId=9891984a81a545b2ac47fc17f9464105" TargetMode="External"/><Relationship Id="rId76" Type="http://schemas.openxmlformats.org/officeDocument/2006/relationships/hyperlink" Target="https://deliverypdf.ssrn.com/delivery.php?ID=161070001067087071094126092018003123120047030012065075094107125097003029100005073120049062054045104022006125125000094000115100123011053034003084092012083108102003010021050031124071088086104088024084097101106119125006121099123071122003099073088092098086&amp;EXT=pdf&amp;INDEX=TRUE" TargetMode="External"/><Relationship Id="rId7" Type="http://schemas.openxmlformats.org/officeDocument/2006/relationships/hyperlink" Target="https://www.canlii.org/en/on/oncj/doc/2015/2015oncj741/2015oncj741.html?resultIndex=1&amp;resultId=4be4c6485d844d58973093a7fb2c0e4b&amp;searchId=02b64d1e67e542b5ab15df3a03fbbc0e" TargetMode="External"/><Relationship Id="rId71" Type="http://schemas.openxmlformats.org/officeDocument/2006/relationships/hyperlink" Target="http://www.davidmckie.com/2021_UCR_Manual_FINAL_ENG%20(002).pdf" TargetMode="External"/><Relationship Id="rId2" Type="http://schemas.openxmlformats.org/officeDocument/2006/relationships/hyperlink" Target="https://www.canlii.org/en/on/oncj/doc/2009/2009oncj396/2009oncj396.html?resultIndex=1&amp;resultId=7b98f40a7e974ab88798bef9b2ccaca4&amp;searchId=9d8deebef0914fa7b21cadcefe93b183" TargetMode="External"/><Relationship Id="rId29" Type="http://schemas.openxmlformats.org/officeDocument/2006/relationships/hyperlink" Target="https://www.canlii.org/en/bc/bcpc/doc/2016/2016bcpc202/2016bcpc202.html?resultIndex=1&amp;resultId=fadbc0cc9e014c14aeb4eb80474f5acd&amp;searchId=06a0849a8f57432792fd791c92593931" TargetMode="External"/><Relationship Id="rId24" Type="http://schemas.openxmlformats.org/officeDocument/2006/relationships/hyperlink" Target="https://www.canlii.org/en/bc/bcca/doc/2008/2008bcca22/2008bcca22.html?resultIndex=1&amp;resultId=ef1e863874624d48bbb902e15e0ba33e&amp;searchId=7ee1602696cf4b73b15f9736626538a8" TargetMode="External"/><Relationship Id="rId40" Type="http://schemas.openxmlformats.org/officeDocument/2006/relationships/hyperlink" Target="https://www.canlii.org/en/ns/nspc/doc/2012/2012nspc31/2012nspc31.html?autocompleteStr=2012%20NSPC%2031&amp;autocompletePos=1&amp;resultId=d9c15754bf894c5d8db85f8a1a42bd8f&amp;searchId=42baccef7b6b40e99af2fe88e9c6f222" TargetMode="External"/><Relationship Id="rId45" Type="http://schemas.openxmlformats.org/officeDocument/2006/relationships/hyperlink" Target="https://www.canlii.org/en/nb/nbqb/doc/2014/2014nbqb237/2014nbqb237.html?autocompleteStr=2014%20NBQB%20237&amp;autocompletePos=1&amp;resultId=9a969ced0e3f4fddb08cd7aa7f8346a3&amp;searchId=074871f50f5941858aea97b02a5414c7" TargetMode="External"/><Relationship Id="rId66" Type="http://schemas.openxmlformats.org/officeDocument/2006/relationships/hyperlink" Target="https://www.canlii.org/fr/qc/qccm/doc/2021/2021qccm43/2021qccm43.html?autocompleteStr=2021%20QCCM%2043&amp;autocompletePos=1&amp;resultId=10d93087d0b8488cad07e9d8a9853c36&amp;searchId=2a2a372039494c769eaa4412bac29eec"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anlii.org/en/bc/bcca/doc/2008/2008bcca465/2008bcca465.html?autocompleteStr=r%20v%20jean%202008%20BCCA&amp;autocompletePos=1&amp;resultId=1dd547cbd8f8443c9933c20c0004b257&amp;searchId=2024-03-19T15:56:47:510/5a7f60b28cb84df79ab022fa4138979b" TargetMode="External"/><Relationship Id="rId21" Type="http://schemas.openxmlformats.org/officeDocument/2006/relationships/hyperlink" Target="https://www.canlii.org/en/on/onsc/doc/2021/2021onsc6558/2021onsc6558.html?autocompleteStr=2021%20ONSC%206558&amp;autocompletePos=1&amp;resultId=990984a258ce44df923e6f6ae1716ea0&amp;searchId=a148067c5d5744698f5a435179d66aad" TargetMode="External"/><Relationship Id="rId42" Type="http://schemas.openxmlformats.org/officeDocument/2006/relationships/hyperlink" Target="https://www.canlii.org/en/ab/abpc/doc/2016/2016abpc151/2016abpc151.html?resultIndex=1&amp;resultId=a16c6f458e9e4679a7300bc9dcebe8f1&amp;searchId=812ba8aaf3b14c0bacded67079358798" TargetMode="External"/><Relationship Id="rId47" Type="http://schemas.openxmlformats.org/officeDocument/2006/relationships/hyperlink" Target="https://www.canlii.org/en/ns/nssc/doc/2018/2018nssc96/2018nssc96.html?resultIndex=1&amp;resultId=25ed95e0aedd4da5b8228a11aee92e66&amp;searchId=b9ac136748b748168629f775126a5238" TargetMode="External"/><Relationship Id="rId63" Type="http://schemas.openxmlformats.org/officeDocument/2006/relationships/hyperlink" Target="https://www.canlii.org/en/qc/qccs/doc/2016/2016qccs5785/2016qccs5785.html?autocompleteStr=2016%20QCCS%205785&amp;autocompletePos=1&amp;resultId=c8ef3717bfaa45f2bca72106a06f7c8f&amp;searchId=3d9cae6e0d5f4a51b48e7a642e41f7bf" TargetMode="External"/><Relationship Id="rId68" Type="http://schemas.openxmlformats.org/officeDocument/2006/relationships/hyperlink" Target="https://www.canlii.org/fr/qc/qccq/doc/2020/2020qccq8014/2020qccq8014.html?autocompleteStr=2020%20QCCQ%208014&amp;autocompletePos=1&amp;resultId=c1af09536b274944a767078231241872&amp;searchId=f62e79a64ca2470aa184f6889064d225" TargetMode="External"/><Relationship Id="rId2" Type="http://schemas.openxmlformats.org/officeDocument/2006/relationships/hyperlink" Target="https://www.canlii.org/en/on/oncj/doc/2009/2009oncj321/2009oncj321.html?autocompleteStr=2009%20ONCJ%20321&amp;autocompletePos=1&amp;resultId=c0a50cd2e9844f188dc2aa7578a05c19&amp;searchId=4e1bfae308e1463e88d96faf0f63c6b2" TargetMode="External"/><Relationship Id="rId16" Type="http://schemas.openxmlformats.org/officeDocument/2006/relationships/hyperlink" Target="https://www.canlii.org/en/on/oncj/doc/2021/2021oncj19/2021oncj19.html?resultIndex=1&amp;resultId=e820014bcf204f518245d0e48872a685&amp;searchId=a018c4d4a3af4a62ad00af042f4baafe" TargetMode="External"/><Relationship Id="rId29" Type="http://schemas.openxmlformats.org/officeDocument/2006/relationships/hyperlink" Target="https://www.canlii.org/en/bc/bcsc/doc/2010/2010bcsc841/2010bcsc841.html?autocompleteStr=2010%20BCSC%20841&amp;autocompletePos=1&amp;resultId=23fb45bfd906450aa3b4e8ee57f857e8&amp;searchId=0126408f95c942948f52a76df518b5f0" TargetMode="External"/><Relationship Id="rId11" Type="http://schemas.openxmlformats.org/officeDocument/2006/relationships/hyperlink" Target="https://www.canlii.org/en/on/onca/doc/2017/2017onca76/2017onca76.html?resultIndex=1&amp;resultId=9946a257948b4640a46619328b3b3ce9&amp;searchId=a616aaff7623427883d904606097135e" TargetMode="External"/><Relationship Id="rId24" Type="http://schemas.openxmlformats.org/officeDocument/2006/relationships/hyperlink" Target="https://www.canlii.org/en/on/oncj/doc/2021/2021oncj263/2021oncj263.html?autocompleteStr=2021%20ONCJ%20263&amp;autocompletePos=1&amp;resultId=92f920cd8f324d0ba73b2c91da37f7e2&amp;searchId=3884a245649f42119ac24415ed4d8bda" TargetMode="External"/><Relationship Id="rId32" Type="http://schemas.openxmlformats.org/officeDocument/2006/relationships/hyperlink" Target="https://www.canlii.org/en/bc/bcpc/doc/2013/2013bcpc283/2013bcpc283.html?autocompleteStr=2013%20BCPC%20283&amp;autocompletePos=1&amp;resultId=ac241a9afbc6405f80b4629fc6e50b66&amp;searchId=866c1255b8314b219ea0ff7357a682da" TargetMode="External"/><Relationship Id="rId37" Type="http://schemas.openxmlformats.org/officeDocument/2006/relationships/hyperlink" Target="https://www.canlii.org/en/bc/bcpc/doc/2022/2022bcpc243/2022bcpc243.html?autocompleteStr=2022%20BCPC%20243&amp;autocompletePos=1&amp;resultId=c8d9e37c49f040bb86d8ca36aef3eab2&amp;searchId=662b2adea43548beb2a43dba95fea27f" TargetMode="External"/><Relationship Id="rId40" Type="http://schemas.openxmlformats.org/officeDocument/2006/relationships/hyperlink" Target="https://www.canlii.org/en/ab/abca/doc/2013/2013abca237/2013abca237.html?autocompleteStr=2013%20abca%20237&amp;autocompletePos=1&amp;resultId=a5463ea0b1bb489bb3f2a6b2113fe160&amp;searchId=918ab4cc76ee4e0cb2076bb7ca168582" TargetMode="External"/><Relationship Id="rId45" Type="http://schemas.openxmlformats.org/officeDocument/2006/relationships/hyperlink" Target="https://www.canlii.org/en/ns/nspc/doc/2012/2012nspc31/2012nspc31.html?autocompleteStr=2012%20NSPC%2031&amp;autocompletePos=1&amp;resultId=d9c15754bf894c5d8db85f8a1a42bd8f&amp;searchId=42baccef7b6b40e99af2fe88e9c6f222" TargetMode="External"/><Relationship Id="rId53" Type="http://schemas.openxmlformats.org/officeDocument/2006/relationships/hyperlink" Target="https://www.canlii.org/en/mb/mbpc/doc/2022/2022mbpc3/2022mbpc3.html?autocompleteStr=2022%20MBPC%203&amp;autocompletePos=1&amp;resultId=7081669320934453adf72ea537103039&amp;searchId=99dccbaee7584737a8b362135f77cd38" TargetMode="External"/><Relationship Id="rId58" Type="http://schemas.openxmlformats.org/officeDocument/2006/relationships/hyperlink" Target="https://www.canlii.org/fr/qc/qccs/doc/2010/2010qccs5680/2010qccs5680.html?autocompleteStr=2010%20QCCS%205680&amp;autocompletePos=1&amp;resultId=57b971dd390f4da191246b24ef52595a&amp;searchId=f47c8984659d45e7ba53b8258cee94ab" TargetMode="External"/><Relationship Id="rId66" Type="http://schemas.openxmlformats.org/officeDocument/2006/relationships/hyperlink" Target="https://www.canlii.org/fr/qc/qccq/doc/2018/2018qccq7958/2018qccq7958.html?autocompleteStr=2018%20QCCQ%207958&amp;autocompletePos=1&amp;resultId=ef6c5ae0b4ba45ef9c550b90d2ce4f7a&amp;searchId=0605246164af4bb0963491a7bb3d8d70" TargetMode="External"/><Relationship Id="rId74" Type="http://schemas.openxmlformats.org/officeDocument/2006/relationships/hyperlink" Target="https://www.canlii.org/en/qc/qccq/doc/2007/2007qccq384/2007qccq384.html?resultId=f8d1ace8d0f84cef82c061438b432e11&amp;searchId=2024-11-04T11:59:47:976/06d44944738c473fba47a74ed7fc57a2" TargetMode="External"/><Relationship Id="rId5" Type="http://schemas.openxmlformats.org/officeDocument/2006/relationships/hyperlink" Target="https://www.canlii.org/en/on/onsc/doc/2014/2014onsc6550/2014onsc6550.html?autocompleteStr=2014%20ONSC%206550&amp;autocompletePos=1&amp;resultId=843bba0e462247929e92800bda7d7a97&amp;searchId=7754c390e49148f18650e08be7b84714" TargetMode="External"/><Relationship Id="rId61" Type="http://schemas.openxmlformats.org/officeDocument/2006/relationships/hyperlink" Target="https://www.canlii.org/fr/qc/qccq/doc/2014/2014qccq2452/2014qccq2452.html?autocompleteStr=2014%20QCCQ%202452&amp;autocompletePos=1&amp;resultId=be7504f8b0ac404db1dc0b30de178b1f&amp;searchId=8e82f3cfea7b427dafa57d21333bc8c4" TargetMode="External"/><Relationship Id="rId19" Type="http://schemas.openxmlformats.org/officeDocument/2006/relationships/hyperlink" Target="https://www.canlii.org/en/on/oncj/doc/2020/2020oncj427/2020oncj427.html?autocompleteStr=r%20v%20popescu&amp;autocompletePos=1&amp;resultId=4f0c0bb8dcaa443181afeeaa82a50eb2&amp;searchId=2024-03-17T19:22:17:889/b112b9382bb4426b9600e632f90c7791" TargetMode="External"/><Relationship Id="rId14" Type="http://schemas.openxmlformats.org/officeDocument/2006/relationships/hyperlink" Target="https://www.canlii.org/en/on/onca/doc/2020/2020onca204/2020onca204.html?resultIndex=1&amp;resultId=335bac8f96c3408bab9fe0156867caaf&amp;searchId=2024-03-17T20:39:28:314/e6e1f005895948dab02e9ea48b9085ab" TargetMode="External"/><Relationship Id="rId22" Type="http://schemas.openxmlformats.org/officeDocument/2006/relationships/hyperlink" Target="http://freedomreport.ca/" TargetMode="External"/><Relationship Id="rId27" Type="http://schemas.openxmlformats.org/officeDocument/2006/relationships/hyperlink" Target="https://www.canlii.org/en/bc/bcsc/doc/2008/2008bcsc216/2008bcsc216.html?autocompleteStr=2008%20BCSC%20216&amp;autocompletePos=1&amp;resultId=68b1be443bd4427c86e54819b628de63&amp;searchId=f960b4a9e9b44434a25a0e81ed0fd34c" TargetMode="External"/><Relationship Id="rId30" Type="http://schemas.openxmlformats.org/officeDocument/2006/relationships/hyperlink" Target="https://www.canlii.org/en/bc/bcca/doc/2011/2011bcca251/2011bcca251.html?autocompleteStr=2011%20BCCA%20251&amp;autocompletePos=1&amp;resultId=ff11c8db2ff54771a49cc0b3c763225f&amp;searchId=6993c61cb09a45df97779f9c2a04ed7d" TargetMode="External"/><Relationship Id="rId35" Type="http://schemas.openxmlformats.org/officeDocument/2006/relationships/hyperlink" Target="https://www.canlii.org/en/bc/bcpc/doc/2021/2021bcpc315/2021bcpc315.html?autocompleteStr=2021%20BCPC%20315&amp;autocompletePos=1&amp;resultId=b937f1567d7048d6af77a504ee985ad1&amp;searchId=545bd4c3ff7c4782a77cdf9f30065be7" TargetMode="External"/><Relationship Id="rId43" Type="http://schemas.openxmlformats.org/officeDocument/2006/relationships/hyperlink" Target="https://www.canlii.org/en/ab/abpc/doc/2016/2016abpc173/2016abpc173.html?resultIndex=1&amp;resultId=b0966b7a0a3d46b3b7d1f768f2f6170f&amp;searchId=dc4c4d914aad47ee9d84033cf48c2bbd" TargetMode="External"/><Relationship Id="rId48" Type="http://schemas.openxmlformats.org/officeDocument/2006/relationships/hyperlink" Target="https://www.canlii.org/en/ns/nssc/doc/2022/2022nssc47/2022nssc47.html?autocompleteStr=2022%20NSSC%2047&amp;autocompletePos=1&amp;resultId=9d51161e6ebd4fd2af76081cf0f777ab&amp;searchId=8423bc8742144becb6b364a574dd5a3e" TargetMode="External"/><Relationship Id="rId56" Type="http://schemas.openxmlformats.org/officeDocument/2006/relationships/hyperlink" Target="https://www.canlii.org/fr/qc/qccq/doc/2009/2009qccq4636/2009qccq4636.html?autocompleteStr=2009%20QCCQ%204636&amp;autocompletePos=1&amp;resultId=a1188754d34244368d970a323f082de7&amp;searchId=a68c44f0147e481ca7fd77b0bac80592" TargetMode="External"/><Relationship Id="rId64" Type="http://schemas.openxmlformats.org/officeDocument/2006/relationships/hyperlink" Target="https://www.canlii.org/fr/qc/qccq/doc/2018/2018qccq1578/2018qccq1578.html?autocompleteStr=2018%20QCCQ%201578&amp;autocompletePos=1&amp;resultId=c1533765adee451387a531d56f6d37a8&amp;searchId=4cfd4ba6988b4b8387fd9ca88c7df67b" TargetMode="External"/><Relationship Id="rId69" Type="http://schemas.openxmlformats.org/officeDocument/2006/relationships/hyperlink" Target="https://www.canlii.org/fr/qc/qccq/doc/2020/2020qccq1203/2020qccq1203.html?autocompleteStr=2020%20QCCQ%201203&amp;autocompletePos=1&amp;resultId=4e1b0d934df34c1e91af0a5863f1b681&amp;searchId=661d9d5c901c48108193d4b8a7a0d3ee" TargetMode="External"/><Relationship Id="rId8" Type="http://schemas.openxmlformats.org/officeDocument/2006/relationships/hyperlink" Target="https://www.canlii.org/en/on/oncj/doc/2017/2017oncj524/2017oncj524.html?autocompleteStr=2017%20ONCJ%20524&amp;autocompletePos=1&amp;resultId=245ef7347103464b8bd7c4d63fb732e7&amp;searchId=b3731ddbfe794c82a81ce7552d13bba6" TargetMode="External"/><Relationship Id="rId51" Type="http://schemas.openxmlformats.org/officeDocument/2006/relationships/hyperlink" Target="https://www.canlii.org/en/sk/skkb/doc/2022/2022skkb231/2022skkb231.html?autocompleteStr=2022%20SKKB%20231&amp;autocompletePos=1&amp;resultId=506595525cef4c2c9765337367f4bff7&amp;searchId=af7e1132d47545cfad45d34fdc7170f2" TargetMode="External"/><Relationship Id="rId72" Type="http://schemas.openxmlformats.org/officeDocument/2006/relationships/hyperlink" Target="https://www.canlii.org/fr/qc/qccq/doc/2021/2021qccq3474/2021qccq3474.html?autocompleteStr=2021%20QCCQ%203474&amp;autocompletePos=1&amp;resultId=94fc8ade98f343349bbe3c6789abe453&amp;searchId=bf16f9d3057e407d93d46fe9abb9b42f" TargetMode="External"/><Relationship Id="rId3" Type="http://schemas.openxmlformats.org/officeDocument/2006/relationships/hyperlink" Target="https://www.canlii.org/en/on/oncj/doc/2010/2010oncj216/2010oncj216.html?autocompleteStr=2010%20ONCJ%20216&amp;autocompletePos=1&amp;resultId=e5dc66ff359341a4b3603674a921cb16&amp;searchId=73d16279ceef4fdd8d03b9450df16aab" TargetMode="External"/><Relationship Id="rId12" Type="http://schemas.openxmlformats.org/officeDocument/2006/relationships/hyperlink" Target="https://www.canlii.org/en/on/oncj/doc/2018/2018oncj484/2018oncj484.html?autocompleteStr=2018%20ONCJ%20484&amp;autocompletePos=1&amp;resultId=a7ec83386459444898ccda70cc0f114d&amp;searchId=e1c0ca7358f4438eb1787c38460193a3" TargetMode="External"/><Relationship Id="rId17" Type="http://schemas.openxmlformats.org/officeDocument/2006/relationships/hyperlink" Target="https://www.canlii.org/en/on/oncj/doc/2021/2021oncj592/2021oncj592.html?resultIndex=1&amp;resultId=d994a2437d22485ea46071e70891c8ab&amp;searchId=008b542b76544c80929e71064a79150a" TargetMode="External"/><Relationship Id="rId25" Type="http://schemas.openxmlformats.org/officeDocument/2006/relationships/hyperlink" Target="https://www.canlii.org/en/on/onsc/doc/2023/2023onsc2766/2023onsc2766.html?resultIndex=3&amp;resultId=f96708eb844a431e825f7433eabfe0cb&amp;searchId=2024-06-04T07:26:17:046/68fb1362620840f89d0089d3e2763ce3&amp;searchUrlHash=AAAAAQAOMjAyMyBPTlNDIDI3NjYAAAAAAQ" TargetMode="External"/><Relationship Id="rId33" Type="http://schemas.openxmlformats.org/officeDocument/2006/relationships/hyperlink" Target="https://www.canlii.org/en/bc/bcpc/doc/2016/2016bcpc202/2016bcpc202.html?resultIndex=1&amp;resultId=fadbc0cc9e014c14aeb4eb80474f5acd&amp;searchId=06a0849a8f57432792fd791c92593931" TargetMode="External"/><Relationship Id="rId38" Type="http://schemas.openxmlformats.org/officeDocument/2006/relationships/hyperlink" Target="https://www.canlii.org/en/ab/abpc/doc/2008/2008abpc198/2008abpc198.html?autocompleteStr=2008%20ABPC%20198&amp;autocompletePos=1&amp;resultId=8aa408af14f245b7a6048f66cfdad270&amp;searchId=88fc98d508b340e7972ec6d8f97b8170" TargetMode="External"/><Relationship Id="rId46" Type="http://schemas.openxmlformats.org/officeDocument/2006/relationships/hyperlink" Target="https://www.canlii.org/en/ns/nspc/doc/2014/2014nspc63/2014nspc63.html?autocompleteStr=2014%20NSPC%2063&amp;autocompletePos=1&amp;resultId=3cdd59fca9c14307923683a032752979&amp;searchId=dd769dd95b644ce68e24e106ec86d678" TargetMode="External"/><Relationship Id="rId59" Type="http://schemas.openxmlformats.org/officeDocument/2006/relationships/hyperlink" Target="https://www.canlii.org/fr/qc/qccq/doc/2011/2011qccq13002/2011qccq13002.html?autocompleteStr=2011%20QCCQ%2013002&amp;autocompletePos=1&amp;resultId=a5edbe01ee694944a35f99d0c3812d8b&amp;searchId=a22155e52509442ea7ad651a5bc6e48c" TargetMode="External"/><Relationship Id="rId67" Type="http://schemas.openxmlformats.org/officeDocument/2006/relationships/hyperlink" Target="https://www.canlii.org/fr/qc/qccs/doc/2019/2019qccs354/2019qccs354.html?autocompleteStr=2019%20QCCS%20354&amp;autocompletePos=1&amp;resultId=25f5fa58a4ea498a8aac0e950a6ab8e4&amp;searchId=3c7f3b58c95a4124891b7a2533efff5b" TargetMode="External"/><Relationship Id="rId20" Type="http://schemas.openxmlformats.org/officeDocument/2006/relationships/hyperlink" Target="https://www.canlii.org/en/on/onsc/doc/2021/2021onsc4082/2021onsc4082.html?autocompleteStr=2021%20ONSC%204082&amp;autocompletePos=1&amp;resultId=60557df17c874ea3b51b3651b4e402b0&amp;searchId=73001bc4919e4a2caeb14851daf72aa7" TargetMode="External"/><Relationship Id="rId41" Type="http://schemas.openxmlformats.org/officeDocument/2006/relationships/hyperlink" Target="https://www.canlii.org/en/ab/abpc/doc/2015/2015abpc282/2015abpc282.html?resultIndex=1&amp;resultId=e5f2543199ca4241853a6a290f3a8161&amp;searchId=46123b4d92254334a47af6d6bac9837a" TargetMode="External"/><Relationship Id="rId54" Type="http://schemas.openxmlformats.org/officeDocument/2006/relationships/hyperlink" Target="https://www.canlii.org/en/ca/cm/doc/2008/2008cm2005/2008cm2005.html?autocompleteStr=2008%20CM%202005&amp;autocompletePos=1&amp;resultId=15f955299b6e47bf96678168bdb6e38a&amp;searchId=1b6d746e660b4748adf7eb6f91e00494" TargetMode="External"/><Relationship Id="rId62" Type="http://schemas.openxmlformats.org/officeDocument/2006/relationships/hyperlink" Target="https://www.canlii.org/fr/qc/qccq/doc/2014/2014qccq4411/2014qccq4411.html?autocompleteStr=2014%20QCCQ%204411&amp;autocompletePos=1&amp;resultId=de13587f32ac49988c372d0f0e1b5a72&amp;searchId=aa46b930b12147edb517cbd0a606132e" TargetMode="External"/><Relationship Id="rId70" Type="http://schemas.openxmlformats.org/officeDocument/2006/relationships/hyperlink" Target="https://www.canlii.org/fr/qc/qccs/doc/2020/2020qccs3049/2020qccs3049.html?autocompleteStr=2020%20QCCS%203049&amp;autocompletePos=1&amp;resultId=53e40e09a5ac46e19af6c5b80d6db6fa&amp;searchId=2fb4f0e651a94aafa173335d9dbbddf5" TargetMode="External"/><Relationship Id="rId75" Type="http://schemas.openxmlformats.org/officeDocument/2006/relationships/printerSettings" Target="../printerSettings/printerSettings1.bin"/><Relationship Id="rId1" Type="http://schemas.openxmlformats.org/officeDocument/2006/relationships/hyperlink" Target="https://www.canlii.org/en/on/oncj/doc/2009/2009oncj396/2009oncj396.html?resultIndex=1&amp;resultId=7b98f40a7e974ab88798bef9b2ccaca4&amp;searchId=9d8deebef0914fa7b21cadcefe93b183" TargetMode="External"/><Relationship Id="rId6" Type="http://schemas.openxmlformats.org/officeDocument/2006/relationships/hyperlink" Target="https://www.canlii.org/en/on/oncj/doc/2015/2015oncj741/2015oncj741.html?resultIndex=1&amp;resultId=4be4c6485d844d58973093a7fb2c0e4b&amp;searchId=02b64d1e67e542b5ab15df3a03fbbc0e" TargetMode="External"/><Relationship Id="rId15" Type="http://schemas.openxmlformats.org/officeDocument/2006/relationships/hyperlink" Target="https://www.canlii.org/en/on/onca/doc/2021/2021onca522/2021onca522.html?autocompleteStr=2021%20ONCA%20522&amp;autocompletePos=1&amp;resultId=651a67cd23964b78b8fc35525d02cd38&amp;searchId=d5178a3437dc44c49d0268f24638c25e" TargetMode="External"/><Relationship Id="rId23" Type="http://schemas.openxmlformats.org/officeDocument/2006/relationships/hyperlink" Target="https://www.canlii.org/en/on/oncj/doc/2022/2022oncj164/2022oncj164.html?autocompleteStr=2022%20ONCJ%20164&amp;autocompletePos=1&amp;resultId=ebb7fe1d4ba04a25a9f455ef1a2dbb6c&amp;searchId=0e7fd1740ca941028ba155825bc58a79" TargetMode="External"/><Relationship Id="rId28" Type="http://schemas.openxmlformats.org/officeDocument/2006/relationships/hyperlink" Target="https://www.canlii.org/en/bc/bcca/doc/2008/2008bcca22/2008bcca22.html?resultIndex=1&amp;resultId=ef1e863874624d48bbb902e15e0ba33e&amp;searchId=7ee1602696cf4b73b15f9736626538a8" TargetMode="External"/><Relationship Id="rId36" Type="http://schemas.openxmlformats.org/officeDocument/2006/relationships/hyperlink" Target="https://www.canlii.org/en/bc/bcsc/doc/2022/2022bcsc2020/2022bcsc2020.html?autocompleteStr=2022%20BCSC%202020&amp;autocompletePos=2&amp;resultId=9229fe2ec73842c5b6e14a0017b348a9&amp;searchId=830908bd4a9146e0af43a6bb3d4f2a02" TargetMode="External"/><Relationship Id="rId49" Type="http://schemas.openxmlformats.org/officeDocument/2006/relationships/hyperlink" Target="https://www.canlii.org/en/ns/nsca/doc/2022/2022nsca51/2022nsca51.html?autocompleteStr=2022%20NSCA%2051&amp;autocompletePos=1&amp;resultId=f5e371268fa744cfb71cd18acc7d037b&amp;searchId=25b82a55e4074a7c8f1a26e74a9c09b1" TargetMode="External"/><Relationship Id="rId57" Type="http://schemas.openxmlformats.org/officeDocument/2006/relationships/hyperlink" Target="https://www.canlii.org/fr/qc/qccq/doc/2010/2010qccq943/2010qccq943.html?autocompleteStr=2010%20QCCQ%20943&amp;autocompletePos=1&amp;resultId=83acba4ba2b64069b7ac2687930d818d&amp;searchId=f1f803e41416489b87cc7102c32c0849" TargetMode="External"/><Relationship Id="rId10" Type="http://schemas.openxmlformats.org/officeDocument/2006/relationships/hyperlink" Target="https://www.canlii.org/en/on/oncj/doc/2017/2017oncj676/2017oncj676.html?resultIndex=1&amp;resultId=303acf5f0c30489a9fdd01a085b53615&amp;searchId=7537eab960d0482787abfcd512784343" TargetMode="External"/><Relationship Id="rId31" Type="http://schemas.openxmlformats.org/officeDocument/2006/relationships/hyperlink" Target="https://www.canlii.org/en/bc/bcsc/doc/2011/2011bcsc1401/2011bcsc1401.html?autocompleteStr=2011%20BCSC%201401&amp;autocompletePos=1&amp;resultId=7413c6ecdc5f46af9d1aba39ee81c7a5&amp;searchId=1e67d58b999b4e908f64b45422b41a1b" TargetMode="External"/><Relationship Id="rId44" Type="http://schemas.openxmlformats.org/officeDocument/2006/relationships/hyperlink" Target="https://www.canlii.org/en/ab/abpc/doc/2022/2022abpc228/2022abpc228.html?autocompleteStr=2022%20ABPC%20228&amp;autocompletePos=1&amp;resultId=0a135445f8654126aa5f4e7c5d0a790a&amp;searchId=e64814a00a124892810eb4dd18ad647c" TargetMode="External"/><Relationship Id="rId52" Type="http://schemas.openxmlformats.org/officeDocument/2006/relationships/hyperlink" Target="https://www.canlii.org/en/nl/nlsc/doc/2022/2022nlsc30/2022nlsc30.html?autocompleteStr=2022%20NLSC%2030&amp;autocompletePos=1&amp;resultId=a22a3393377849cc987c7357c1dd5e5d&amp;searchId=e609d14ffc6448129c37d9e8ba742b07" TargetMode="External"/><Relationship Id="rId60" Type="http://schemas.openxmlformats.org/officeDocument/2006/relationships/hyperlink" Target="https://www.canlii.org/fr/qc/qccq/doc/2013/2013qccq4285/2013qccq4285.html?autocompleteStr=2013%20QCCQ%204285&amp;autocompletePos=1&amp;resultId=2e4f8a36505d49d3bead232e434d070b&amp;searchId=9891984a81a545b2ac47fc17f9464105" TargetMode="External"/><Relationship Id="rId65" Type="http://schemas.openxmlformats.org/officeDocument/2006/relationships/hyperlink" Target="https://www.canlii.org/fr/qc/qccq/doc/2018/2018qccq4650/2018qccq4650.html?autocompleteStr=2018%20QCCQ%204650&amp;autocompletePos=1&amp;resultId=c8ae12d0350e4c1cac704132924a6c1f&amp;searchId=2b33654f3cdc4bf7951ac9404502b372" TargetMode="External"/><Relationship Id="rId73" Type="http://schemas.openxmlformats.org/officeDocument/2006/relationships/hyperlink" Target="https://www.canlii.org/en/on/onsc/doc/2009/2009canlii100210/2009canlii100210.html?autocompleteStr=%5B2009%5D%20OJ%20NO%204279&amp;autocompletePos=1&amp;resultId=43db92ead87c4c168de341f851fa9013&amp;searchId=9885b7b72b534c8a804a31bf5c467d34" TargetMode="External"/><Relationship Id="rId4" Type="http://schemas.openxmlformats.org/officeDocument/2006/relationships/hyperlink" Target="https://www.canlii.org/en/on/onca/doc/2010/2010onca498/2010onca498.html?autocompleteStr=2010%20ONCA%20498&amp;autocompletePos=1&amp;resultId=d355879425d0460fb8938de4df933f84&amp;searchId=05fd68abba4e4d75a3c2b70300834a58" TargetMode="External"/><Relationship Id="rId9" Type="http://schemas.openxmlformats.org/officeDocument/2006/relationships/hyperlink" Target="https://www.canlii.org/en/on/oncj/doc/2017/2017oncj523/2017oncj523.html?autocompleteStr=2017%20ONCJ%20523&amp;autocompletePos=1&amp;resultId=a2d48a37d64644fe9594110660918e34&amp;searchId=44d45cc2af304c7aa1ad7f465f05e05f" TargetMode="External"/><Relationship Id="rId13" Type="http://schemas.openxmlformats.org/officeDocument/2006/relationships/hyperlink" Target="https://www.canlii.org/en/on/onca/doc/2019/2019onca940/2019onca940.html?autocompleteStr=2019%20ONCA%20940&amp;autocompletePos=1&amp;resultId=90b29509612841d5aba54af6e9142bbb&amp;searchId=2024-03-17T20:21:51:346/4114cb3821ca4253bc6419aac85ddd46" TargetMode="External"/><Relationship Id="rId18" Type="http://schemas.openxmlformats.org/officeDocument/2006/relationships/hyperlink" Target="https://www.canlii.org/en/on/oncj/doc/2021/2021oncj668/2021oncj668.html?autocompleteStr=2021%20ONCJ%20668&amp;autocompletePos=1&amp;resultId=eb196e61704244ba9883cbcd078ff5d6&amp;searchId=d660c5c18d544823a533e16daca0c0c7" TargetMode="External"/><Relationship Id="rId39" Type="http://schemas.openxmlformats.org/officeDocument/2006/relationships/hyperlink" Target="https://www.canlii.org/en/ab/abqb/doc/2009/2009abqb379/2009abqb379.html?autocompleteStr=2009%20ABQB%20379&amp;autocompletePos=1&amp;resultId=7c82697740fc495a92257eccaa984507&amp;searchId=359d47db62c44bbea0e9b7ea5cc50fc2" TargetMode="External"/><Relationship Id="rId34" Type="http://schemas.openxmlformats.org/officeDocument/2006/relationships/hyperlink" Target="https://www.canlii.org/en/bc/bcsc/doc/2017/2017bcsc551/2017bcsc551.html?autocompleteStr=2017%20BCSC%20551&amp;autocompletePos=1&amp;resultId=6d336ab745b84317bc85c5491a7b0ea5&amp;searchId=8eca0bbe5cd8484fa85f08df95ff61f6" TargetMode="External"/><Relationship Id="rId50" Type="http://schemas.openxmlformats.org/officeDocument/2006/relationships/hyperlink" Target="https://www.canlii.org/en/nb/nbqb/doc/2014/2014nbqb237/2014nbqb237.html?autocompleteStr=2014%20NBQB%20237&amp;autocompletePos=1&amp;resultId=9a969ced0e3f4fddb08cd7aa7f8346a3&amp;searchId=074871f50f5941858aea97b02a5414c7" TargetMode="External"/><Relationship Id="rId55" Type="http://schemas.openxmlformats.org/officeDocument/2006/relationships/hyperlink" Target="https://www.canlii.org/fr/qc/qccq/doc/2008/2008qccq10532/2008qccq10532.html?autocompleteStr=2008%20QCCQ%2010532&amp;autocompletePos=1&amp;resultId=0d16affd327e45d3993db699ed221b8f&amp;searchId=b3af587a36d744e1aa42238e02aa9697" TargetMode="External"/><Relationship Id="rId76" Type="http://schemas.openxmlformats.org/officeDocument/2006/relationships/drawing" Target="../drawings/drawing3.xml"/><Relationship Id="rId7" Type="http://schemas.openxmlformats.org/officeDocument/2006/relationships/hyperlink" Target="https://www.canlii.org/en/on/onsc/doc/2016/2016onsc1484/2016onsc1484.html?resultIndex=1&amp;resultId=5565d9f7978e4abeb433912797342bcd&amp;searchId=623fdbbaeb454508bd06c50851f62bdb" TargetMode="External"/><Relationship Id="rId71" Type="http://schemas.openxmlformats.org/officeDocument/2006/relationships/hyperlink" Target="https://www.canlii.org/fr/qc/qccm/doc/2021/2021qccm43/2021qccm43.html?autocompleteStr=2021%20QCCM%2043&amp;autocompletePos=1&amp;resultId=10d93087d0b8488cad07e9d8a9853c36&amp;searchId=2a2a372039494c769eaa4412bac29e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002"/>
  <sheetViews>
    <sheetView zoomScale="140" zoomScaleNormal="140" workbookViewId="0">
      <selection activeCell="B10" sqref="B10:Q10"/>
    </sheetView>
  </sheetViews>
  <sheetFormatPr baseColWidth="10" defaultColWidth="14.33203125" defaultRowHeight="15" customHeight="1" x14ac:dyDescent="0.2"/>
  <cols>
    <col min="1" max="1" width="3.1640625" customWidth="1"/>
    <col min="2" max="2" width="8.83203125" customWidth="1"/>
    <col min="3" max="3" width="22" customWidth="1"/>
    <col min="4" max="8" width="8.83203125" customWidth="1"/>
    <col min="9" max="9" width="15.83203125" customWidth="1"/>
    <col min="10" max="16" width="8.83203125" customWidth="1"/>
    <col min="17" max="17" width="38.1640625" customWidth="1"/>
    <col min="18" max="26" width="8.83203125" customWidth="1"/>
  </cols>
  <sheetData>
    <row r="1" spans="2:19" ht="7.5" customHeight="1" x14ac:dyDescent="0.2"/>
    <row r="2" spans="2:19" ht="14.25" customHeight="1" x14ac:dyDescent="0.2">
      <c r="L2" s="142"/>
      <c r="M2" s="43" t="s">
        <v>0</v>
      </c>
      <c r="N2" s="5"/>
      <c r="O2" s="5"/>
      <c r="P2" s="5"/>
      <c r="Q2" s="6"/>
      <c r="R2" s="140"/>
      <c r="S2" s="140"/>
    </row>
    <row r="3" spans="2:19" ht="14.25" customHeight="1" x14ac:dyDescent="0.2">
      <c r="L3" s="143"/>
      <c r="M3" s="42" t="s">
        <v>1</v>
      </c>
      <c r="Q3" s="144"/>
      <c r="S3" s="140"/>
    </row>
    <row r="4" spans="2:19" ht="14.25" customHeight="1" x14ac:dyDescent="0.2">
      <c r="L4" s="145"/>
      <c r="M4" s="42" t="s">
        <v>2</v>
      </c>
      <c r="Q4" s="144"/>
      <c r="S4" s="140"/>
    </row>
    <row r="5" spans="2:19" ht="14.25" customHeight="1" x14ac:dyDescent="0.2">
      <c r="L5" s="7"/>
      <c r="M5" s="140"/>
      <c r="Q5" s="144"/>
      <c r="S5" s="141"/>
    </row>
    <row r="6" spans="2:19" ht="14.25" customHeight="1" x14ac:dyDescent="0.2">
      <c r="L6" s="146"/>
      <c r="M6" s="140"/>
      <c r="N6" s="141"/>
      <c r="O6" s="141"/>
      <c r="P6" s="141"/>
      <c r="Q6" s="147"/>
      <c r="R6" s="141"/>
      <c r="S6" s="140"/>
    </row>
    <row r="7" spans="2:19" ht="6.75" customHeight="1" x14ac:dyDescent="0.2">
      <c r="L7" s="148"/>
      <c r="M7" s="149"/>
      <c r="N7" s="149"/>
      <c r="O7" s="149"/>
      <c r="P7" s="149"/>
      <c r="Q7" s="150"/>
    </row>
    <row r="8" spans="2:19" ht="14.25" customHeight="1" x14ac:dyDescent="0.2">
      <c r="B8" s="161" t="s">
        <v>2401</v>
      </c>
      <c r="C8" s="162"/>
      <c r="D8" s="162"/>
      <c r="E8" s="162"/>
      <c r="F8" s="162"/>
      <c r="G8" s="162"/>
      <c r="H8" s="162"/>
      <c r="I8" s="162"/>
      <c r="J8" s="162"/>
      <c r="K8" s="162"/>
      <c r="L8" s="163"/>
      <c r="M8" s="163"/>
      <c r="N8" s="163"/>
      <c r="O8" s="163"/>
      <c r="P8" s="163"/>
      <c r="Q8" s="164"/>
    </row>
    <row r="9" spans="2:19" ht="14.25" customHeight="1" x14ac:dyDescent="0.2">
      <c r="B9" s="3"/>
      <c r="C9" s="2"/>
      <c r="D9" s="2"/>
      <c r="E9" s="2"/>
      <c r="F9" s="2"/>
      <c r="G9" s="2"/>
      <c r="H9" s="2"/>
      <c r="I9" s="2"/>
      <c r="J9" s="2"/>
      <c r="K9" s="2"/>
      <c r="L9" s="2"/>
      <c r="M9" s="2"/>
      <c r="N9" s="2"/>
      <c r="O9" s="2"/>
      <c r="P9" s="2"/>
      <c r="Q9" s="1"/>
    </row>
    <row r="10" spans="2:19" ht="36.75" customHeight="1" x14ac:dyDescent="0.2">
      <c r="B10" s="165" t="s">
        <v>2402</v>
      </c>
      <c r="C10" s="152"/>
      <c r="D10" s="152"/>
      <c r="E10" s="152"/>
      <c r="F10" s="152"/>
      <c r="G10" s="152"/>
      <c r="H10" s="152"/>
      <c r="I10" s="152"/>
      <c r="J10" s="152"/>
      <c r="K10" s="152"/>
      <c r="L10" s="152"/>
      <c r="M10" s="152"/>
      <c r="N10" s="152"/>
      <c r="O10" s="152"/>
      <c r="P10" s="152"/>
      <c r="Q10" s="160"/>
    </row>
    <row r="11" spans="2:19" ht="14.25" customHeight="1" x14ac:dyDescent="0.2">
      <c r="B11" s="3"/>
      <c r="C11" s="2"/>
      <c r="D11" s="2"/>
      <c r="E11" s="2"/>
      <c r="F11" s="2"/>
      <c r="G11" s="2"/>
      <c r="H11" s="2"/>
      <c r="I11" s="2"/>
      <c r="J11" s="2"/>
      <c r="K11" s="2"/>
      <c r="L11" s="2"/>
      <c r="M11" s="2"/>
      <c r="N11" s="2"/>
      <c r="O11" s="2"/>
      <c r="P11" s="2"/>
      <c r="Q11" s="1"/>
    </row>
    <row r="12" spans="2:19" ht="14.25" customHeight="1" x14ac:dyDescent="0.2">
      <c r="B12" s="165" t="s">
        <v>3</v>
      </c>
      <c r="C12" s="152"/>
      <c r="D12" s="152"/>
      <c r="E12" s="152"/>
      <c r="F12" s="152"/>
      <c r="G12" s="152"/>
      <c r="H12" s="152"/>
      <c r="I12" s="152"/>
      <c r="J12" s="152"/>
      <c r="K12" s="152"/>
      <c r="L12" s="152"/>
      <c r="M12" s="152"/>
      <c r="N12" s="152"/>
      <c r="O12" s="152"/>
      <c r="P12" s="152"/>
      <c r="Q12" s="160"/>
    </row>
    <row r="13" spans="2:19" ht="14.25" customHeight="1" x14ac:dyDescent="0.2">
      <c r="B13" s="165"/>
      <c r="C13" s="152"/>
      <c r="D13" s="152"/>
      <c r="E13" s="152"/>
      <c r="F13" s="152"/>
      <c r="G13" s="152"/>
      <c r="H13" s="152"/>
      <c r="I13" s="152"/>
      <c r="J13" s="152"/>
      <c r="K13" s="152"/>
      <c r="L13" s="152"/>
      <c r="M13" s="152"/>
      <c r="N13" s="152"/>
      <c r="O13" s="152"/>
      <c r="P13" s="152"/>
      <c r="Q13" s="160"/>
    </row>
    <row r="14" spans="2:19" ht="31.25" customHeight="1" x14ac:dyDescent="0.2">
      <c r="B14" s="165" t="s">
        <v>4</v>
      </c>
      <c r="C14" s="152"/>
      <c r="D14" s="152"/>
      <c r="E14" s="152"/>
      <c r="F14" s="152"/>
      <c r="G14" s="152"/>
      <c r="H14" s="152"/>
      <c r="I14" s="152"/>
      <c r="J14" s="152"/>
      <c r="K14" s="152"/>
      <c r="L14" s="152"/>
      <c r="M14" s="152"/>
      <c r="N14" s="152"/>
      <c r="O14" s="152"/>
      <c r="P14" s="152"/>
      <c r="Q14" s="160"/>
    </row>
    <row r="15" spans="2:19" ht="14.25" customHeight="1" x14ac:dyDescent="0.2">
      <c r="B15" s="151"/>
      <c r="C15" s="152"/>
      <c r="D15" s="152"/>
      <c r="E15" s="152"/>
      <c r="F15" s="152"/>
      <c r="G15" s="152"/>
      <c r="H15" s="152"/>
      <c r="I15" s="152"/>
      <c r="J15" s="152"/>
      <c r="K15" s="152"/>
      <c r="L15" s="152"/>
      <c r="M15" s="152"/>
      <c r="N15" s="152"/>
      <c r="O15" s="152"/>
      <c r="P15" s="152"/>
      <c r="Q15" s="160"/>
    </row>
    <row r="16" spans="2:19" ht="37" customHeight="1" x14ac:dyDescent="0.2">
      <c r="B16" s="151" t="s">
        <v>5</v>
      </c>
      <c r="C16" s="152"/>
      <c r="D16" s="152"/>
      <c r="E16" s="152"/>
      <c r="F16" s="152"/>
      <c r="G16" s="152"/>
      <c r="H16" s="152"/>
      <c r="I16" s="152"/>
      <c r="J16" s="152"/>
      <c r="K16" s="152"/>
      <c r="L16" s="152"/>
      <c r="M16" s="152"/>
      <c r="N16" s="152"/>
      <c r="O16" s="152"/>
      <c r="P16" s="152"/>
      <c r="Q16" s="160"/>
    </row>
    <row r="17" spans="2:17" ht="14.25" customHeight="1" x14ac:dyDescent="0.2">
      <c r="B17" s="151"/>
      <c r="C17" s="152"/>
      <c r="D17" s="152"/>
      <c r="E17" s="152"/>
      <c r="F17" s="152"/>
      <c r="G17" s="152"/>
      <c r="H17" s="152"/>
      <c r="I17" s="152"/>
      <c r="J17" s="152"/>
      <c r="K17" s="152"/>
      <c r="L17" s="152"/>
      <c r="M17" s="152"/>
      <c r="N17" s="152"/>
      <c r="O17" s="152"/>
      <c r="P17" s="152"/>
      <c r="Q17" s="153"/>
    </row>
    <row r="18" spans="2:17" ht="14.25" customHeight="1" x14ac:dyDescent="0.2">
      <c r="B18" s="151" t="s">
        <v>6</v>
      </c>
      <c r="C18" s="152"/>
      <c r="D18" s="152"/>
      <c r="E18" s="152"/>
      <c r="F18" s="152"/>
      <c r="G18" s="152"/>
      <c r="H18" s="152"/>
      <c r="I18" s="152"/>
      <c r="J18" s="152"/>
      <c r="K18" s="152"/>
      <c r="L18" s="152"/>
      <c r="M18" s="152"/>
      <c r="N18" s="152"/>
      <c r="O18" s="152"/>
      <c r="P18" s="152"/>
      <c r="Q18" s="153"/>
    </row>
    <row r="19" spans="2:17" ht="14.25" customHeight="1" x14ac:dyDescent="0.2">
      <c r="B19" s="151" t="s">
        <v>7</v>
      </c>
      <c r="C19" s="152"/>
      <c r="D19" s="152"/>
      <c r="E19" s="152"/>
      <c r="F19" s="152"/>
      <c r="G19" s="152"/>
      <c r="H19" s="152"/>
      <c r="I19" s="152"/>
      <c r="J19" s="152"/>
      <c r="K19" s="152"/>
      <c r="L19" s="152"/>
      <c r="M19" s="152"/>
      <c r="N19" s="152"/>
      <c r="O19" s="152"/>
      <c r="P19" s="152"/>
      <c r="Q19" s="153"/>
    </row>
    <row r="20" spans="2:17" ht="14.25" customHeight="1" x14ac:dyDescent="0.2">
      <c r="B20" s="151" t="s">
        <v>8</v>
      </c>
      <c r="C20" s="152"/>
      <c r="D20" s="152"/>
      <c r="E20" s="152"/>
      <c r="F20" s="152"/>
      <c r="G20" s="152"/>
      <c r="H20" s="152"/>
      <c r="I20" s="152"/>
      <c r="J20" s="152"/>
      <c r="K20" s="152"/>
      <c r="L20" s="152"/>
      <c r="M20" s="152"/>
      <c r="N20" s="152"/>
      <c r="O20" s="152"/>
      <c r="P20" s="152"/>
      <c r="Q20" s="153"/>
    </row>
    <row r="21" spans="2:17" ht="18.75" customHeight="1" x14ac:dyDescent="0.2">
      <c r="B21" s="151"/>
      <c r="C21" s="152"/>
      <c r="D21" s="152"/>
      <c r="E21" s="152"/>
      <c r="F21" s="152"/>
      <c r="G21" s="152"/>
      <c r="H21" s="152"/>
      <c r="I21" s="152"/>
      <c r="J21" s="152"/>
      <c r="K21" s="152"/>
      <c r="L21" s="152"/>
      <c r="M21" s="152"/>
      <c r="N21" s="152"/>
      <c r="O21" s="152"/>
      <c r="P21" s="152"/>
      <c r="Q21" s="153"/>
    </row>
    <row r="22" spans="2:17" ht="45.75" customHeight="1" x14ac:dyDescent="0.2">
      <c r="B22" s="157" t="s">
        <v>9</v>
      </c>
      <c r="C22" s="158"/>
      <c r="D22" s="158"/>
      <c r="E22" s="158"/>
      <c r="F22" s="158"/>
      <c r="G22" s="158"/>
      <c r="H22" s="158"/>
      <c r="I22" s="158"/>
      <c r="J22" s="158"/>
      <c r="K22" s="158"/>
      <c r="L22" s="158"/>
      <c r="M22" s="158"/>
      <c r="N22" s="158"/>
      <c r="O22" s="158"/>
      <c r="P22" s="158"/>
      <c r="Q22" s="159"/>
    </row>
    <row r="23" spans="2:17" ht="14.25" customHeight="1" x14ac:dyDescent="0.2">
      <c r="B23" s="151"/>
      <c r="C23" s="152"/>
      <c r="D23" s="152"/>
      <c r="E23" s="152"/>
      <c r="F23" s="152"/>
      <c r="G23" s="152"/>
      <c r="H23" s="152"/>
      <c r="I23" s="152"/>
      <c r="J23" s="152"/>
      <c r="K23" s="152"/>
      <c r="L23" s="152"/>
      <c r="M23" s="152"/>
      <c r="N23" s="152"/>
      <c r="O23" s="152"/>
      <c r="P23" s="152"/>
      <c r="Q23" s="153"/>
    </row>
    <row r="24" spans="2:17" ht="14.25" customHeight="1" x14ac:dyDescent="0.2">
      <c r="B24" s="151" t="s">
        <v>10</v>
      </c>
      <c r="C24" s="152"/>
      <c r="D24" s="152"/>
      <c r="E24" s="152"/>
      <c r="F24" s="152"/>
      <c r="G24" s="152"/>
      <c r="H24" s="152"/>
      <c r="I24" s="152"/>
      <c r="J24" s="152"/>
      <c r="K24" s="152"/>
      <c r="L24" s="152"/>
      <c r="M24" s="152"/>
      <c r="N24" s="152"/>
      <c r="O24" s="152"/>
      <c r="P24" s="152"/>
      <c r="Q24" s="153"/>
    </row>
    <row r="25" spans="2:17" ht="14.25" customHeight="1" x14ac:dyDescent="0.2">
      <c r="B25" s="151" t="s">
        <v>11</v>
      </c>
      <c r="C25" s="152"/>
      <c r="D25" s="152"/>
      <c r="E25" s="152"/>
      <c r="F25" s="152"/>
      <c r="G25" s="152"/>
      <c r="H25" s="152"/>
      <c r="I25" s="152"/>
      <c r="J25" s="152"/>
      <c r="K25" s="152"/>
      <c r="L25" s="152"/>
      <c r="M25" s="152"/>
      <c r="N25" s="152"/>
      <c r="O25" s="152"/>
      <c r="P25" s="152"/>
      <c r="Q25" s="153"/>
    </row>
    <row r="26" spans="2:17" ht="14.25" customHeight="1" x14ac:dyDescent="0.2">
      <c r="B26" s="151" t="s">
        <v>12</v>
      </c>
      <c r="C26" s="152"/>
      <c r="D26" s="152"/>
      <c r="E26" s="152"/>
      <c r="F26" s="152"/>
      <c r="G26" s="152"/>
      <c r="H26" s="152"/>
      <c r="I26" s="152"/>
      <c r="J26" s="152"/>
      <c r="K26" s="152"/>
      <c r="L26" s="152"/>
      <c r="M26" s="152"/>
      <c r="N26" s="152"/>
      <c r="O26" s="152"/>
      <c r="P26" s="152"/>
      <c r="Q26" s="153"/>
    </row>
    <row r="27" spans="2:17" ht="14.25" customHeight="1" x14ac:dyDescent="0.2">
      <c r="B27" s="151" t="s">
        <v>13</v>
      </c>
      <c r="C27" s="152"/>
      <c r="D27" s="152"/>
      <c r="E27" s="152"/>
      <c r="F27" s="152"/>
      <c r="G27" s="152"/>
      <c r="H27" s="152"/>
      <c r="I27" s="152"/>
      <c r="J27" s="152"/>
      <c r="K27" s="152"/>
      <c r="L27" s="152"/>
      <c r="M27" s="152"/>
      <c r="N27" s="152"/>
      <c r="O27" s="152"/>
      <c r="P27" s="152"/>
      <c r="Q27" s="153"/>
    </row>
    <row r="28" spans="2:17" ht="14.25" customHeight="1" x14ac:dyDescent="0.2">
      <c r="B28" s="151" t="s">
        <v>14</v>
      </c>
      <c r="C28" s="152"/>
      <c r="D28" s="152"/>
      <c r="E28" s="152"/>
      <c r="F28" s="152"/>
      <c r="G28" s="152"/>
      <c r="H28" s="152"/>
      <c r="I28" s="152"/>
      <c r="J28" s="152"/>
      <c r="K28" s="152"/>
      <c r="L28" s="152"/>
      <c r="M28" s="152"/>
      <c r="N28" s="152"/>
      <c r="O28" s="152"/>
      <c r="P28" s="152"/>
      <c r="Q28" s="153"/>
    </row>
    <row r="29" spans="2:17" ht="14.25" customHeight="1" x14ac:dyDescent="0.2">
      <c r="B29" s="151" t="s">
        <v>15</v>
      </c>
      <c r="C29" s="152"/>
      <c r="D29" s="152"/>
      <c r="E29" s="152"/>
      <c r="F29" s="152"/>
      <c r="G29" s="152"/>
      <c r="H29" s="152"/>
      <c r="I29" s="152"/>
      <c r="J29" s="152"/>
      <c r="K29" s="152"/>
      <c r="L29" s="152"/>
      <c r="M29" s="152"/>
      <c r="N29" s="152"/>
      <c r="O29" s="152"/>
      <c r="P29" s="152"/>
      <c r="Q29" s="153"/>
    </row>
    <row r="30" spans="2:17" ht="14.25" customHeight="1" x14ac:dyDescent="0.2">
      <c r="B30" s="151" t="s">
        <v>16</v>
      </c>
      <c r="C30" s="152"/>
      <c r="D30" s="152"/>
      <c r="E30" s="152"/>
      <c r="F30" s="152"/>
      <c r="G30" s="152"/>
      <c r="H30" s="152"/>
      <c r="I30" s="152"/>
      <c r="J30" s="152"/>
      <c r="K30" s="152"/>
      <c r="L30" s="152"/>
      <c r="M30" s="152"/>
      <c r="N30" s="152"/>
      <c r="O30" s="152"/>
      <c r="P30" s="152"/>
      <c r="Q30" s="153"/>
    </row>
    <row r="31" spans="2:17" ht="14.25" customHeight="1" x14ac:dyDescent="0.2">
      <c r="B31" s="151" t="s">
        <v>17</v>
      </c>
      <c r="C31" s="152"/>
      <c r="D31" s="152"/>
      <c r="E31" s="152"/>
      <c r="F31" s="152"/>
      <c r="G31" s="152"/>
      <c r="H31" s="152"/>
      <c r="I31" s="152"/>
      <c r="J31" s="152"/>
      <c r="K31" s="152"/>
      <c r="L31" s="152"/>
      <c r="M31" s="152"/>
      <c r="N31" s="152"/>
      <c r="O31" s="152"/>
      <c r="P31" s="152"/>
      <c r="Q31" s="153"/>
    </row>
    <row r="32" spans="2:17" ht="14.25" customHeight="1" x14ac:dyDescent="0.2">
      <c r="B32" s="151" t="s">
        <v>18</v>
      </c>
      <c r="C32" s="152"/>
      <c r="D32" s="152"/>
      <c r="E32" s="152"/>
      <c r="F32" s="152"/>
      <c r="G32" s="152"/>
      <c r="H32" s="152"/>
      <c r="I32" s="152"/>
      <c r="J32" s="152"/>
      <c r="K32" s="152"/>
      <c r="L32" s="152"/>
      <c r="M32" s="152"/>
      <c r="N32" s="152"/>
      <c r="O32" s="152"/>
      <c r="P32" s="152"/>
      <c r="Q32" s="153"/>
    </row>
    <row r="33" spans="2:17" ht="14.25" customHeight="1" x14ac:dyDescent="0.2">
      <c r="B33" s="151" t="s">
        <v>19</v>
      </c>
      <c r="C33" s="152"/>
      <c r="D33" s="152"/>
      <c r="E33" s="152"/>
      <c r="F33" s="152"/>
      <c r="G33" s="152"/>
      <c r="H33" s="152"/>
      <c r="I33" s="152"/>
      <c r="J33" s="152"/>
      <c r="K33" s="152"/>
      <c r="L33" s="152"/>
      <c r="M33" s="152"/>
      <c r="N33" s="152"/>
      <c r="O33" s="152"/>
      <c r="P33" s="152"/>
      <c r="Q33" s="153"/>
    </row>
    <row r="34" spans="2:17" ht="12.75" customHeight="1" x14ac:dyDescent="0.2">
      <c r="B34" s="151" t="s">
        <v>20</v>
      </c>
      <c r="C34" s="152"/>
      <c r="D34" s="152"/>
      <c r="E34" s="152"/>
      <c r="F34" s="152"/>
      <c r="G34" s="152"/>
      <c r="H34" s="152"/>
      <c r="I34" s="152"/>
      <c r="J34" s="152"/>
      <c r="K34" s="152"/>
      <c r="L34" s="152"/>
      <c r="M34" s="152"/>
      <c r="N34" s="152"/>
      <c r="O34" s="152"/>
      <c r="P34" s="152"/>
      <c r="Q34" s="153"/>
    </row>
    <row r="35" spans="2:17" ht="14.25" customHeight="1" x14ac:dyDescent="0.2">
      <c r="B35" s="151" t="s">
        <v>21</v>
      </c>
      <c r="C35" s="152"/>
      <c r="D35" s="152"/>
      <c r="E35" s="152"/>
      <c r="F35" s="152"/>
      <c r="G35" s="152"/>
      <c r="H35" s="152"/>
      <c r="I35" s="152"/>
      <c r="J35" s="152"/>
      <c r="K35" s="152"/>
      <c r="L35" s="152"/>
      <c r="M35" s="152"/>
      <c r="N35" s="152"/>
      <c r="O35" s="152"/>
      <c r="P35" s="152"/>
      <c r="Q35" s="153"/>
    </row>
    <row r="36" spans="2:17" ht="14.25" customHeight="1" x14ac:dyDescent="0.2">
      <c r="B36" s="151" t="s">
        <v>22</v>
      </c>
      <c r="C36" s="152"/>
      <c r="D36" s="152"/>
      <c r="E36" s="152"/>
      <c r="F36" s="152"/>
      <c r="G36" s="152"/>
      <c r="H36" s="152"/>
      <c r="I36" s="152"/>
      <c r="J36" s="152"/>
      <c r="K36" s="152"/>
      <c r="L36" s="152"/>
      <c r="M36" s="152"/>
      <c r="N36" s="152"/>
      <c r="O36" s="152"/>
      <c r="P36" s="152"/>
      <c r="Q36" s="153"/>
    </row>
    <row r="37" spans="2:17" ht="14.25" customHeight="1" x14ac:dyDescent="0.2">
      <c r="B37" s="151" t="s">
        <v>23</v>
      </c>
      <c r="C37" s="152"/>
      <c r="D37" s="152"/>
      <c r="E37" s="152"/>
      <c r="F37" s="152"/>
      <c r="G37" s="152"/>
      <c r="H37" s="152"/>
      <c r="I37" s="152"/>
      <c r="J37" s="152"/>
      <c r="K37" s="152"/>
      <c r="L37" s="152"/>
      <c r="M37" s="152"/>
      <c r="N37" s="152"/>
      <c r="O37" s="152"/>
      <c r="P37" s="152"/>
      <c r="Q37" s="153"/>
    </row>
    <row r="38" spans="2:17" ht="14.25" customHeight="1" x14ac:dyDescent="0.2">
      <c r="B38" s="151"/>
      <c r="C38" s="152"/>
      <c r="D38" s="152"/>
      <c r="E38" s="152"/>
      <c r="F38" s="152"/>
      <c r="G38" s="152"/>
      <c r="H38" s="152"/>
      <c r="I38" s="152"/>
      <c r="J38" s="152"/>
      <c r="K38" s="152"/>
      <c r="L38" s="152"/>
      <c r="M38" s="152"/>
      <c r="N38" s="152"/>
      <c r="O38" s="152"/>
      <c r="P38" s="152"/>
      <c r="Q38" s="153"/>
    </row>
    <row r="39" spans="2:17" ht="14.25" customHeight="1" x14ac:dyDescent="0.2">
      <c r="B39" s="151"/>
      <c r="C39" s="152"/>
      <c r="D39" s="152"/>
      <c r="E39" s="152"/>
      <c r="F39" s="152"/>
      <c r="G39" s="152"/>
      <c r="H39" s="152"/>
      <c r="I39" s="152"/>
      <c r="J39" s="152"/>
      <c r="K39" s="152"/>
      <c r="L39" s="152"/>
      <c r="M39" s="152"/>
      <c r="N39" s="152"/>
      <c r="O39" s="152"/>
      <c r="P39" s="152"/>
      <c r="Q39" s="153"/>
    </row>
    <row r="40" spans="2:17" ht="14.25" customHeight="1" x14ac:dyDescent="0.2">
      <c r="B40" s="154"/>
      <c r="C40" s="155"/>
      <c r="D40" s="155"/>
      <c r="E40" s="155"/>
      <c r="F40" s="155"/>
      <c r="G40" s="155"/>
      <c r="H40" s="155"/>
      <c r="I40" s="155"/>
      <c r="J40" s="155"/>
      <c r="K40" s="155"/>
      <c r="L40" s="155"/>
      <c r="M40" s="155"/>
      <c r="N40" s="155"/>
      <c r="O40" s="155"/>
      <c r="P40" s="155"/>
      <c r="Q40" s="156"/>
    </row>
    <row r="41" spans="2:17" ht="14.25" customHeight="1" x14ac:dyDescent="0.2">
      <c r="B41" s="4"/>
      <c r="C41" s="4"/>
      <c r="D41" s="4"/>
      <c r="E41" s="4"/>
      <c r="F41" s="4"/>
      <c r="G41" s="4"/>
      <c r="H41" s="4"/>
      <c r="I41" s="4"/>
      <c r="J41" s="4"/>
      <c r="K41" s="4"/>
      <c r="L41" s="4"/>
      <c r="M41" s="4"/>
      <c r="N41" s="4"/>
      <c r="O41" s="4"/>
      <c r="P41" s="4"/>
      <c r="Q41" s="4"/>
    </row>
    <row r="42" spans="2:17" ht="14.25" customHeight="1" x14ac:dyDescent="0.2">
      <c r="B42" s="2"/>
      <c r="C42" s="2"/>
      <c r="D42" s="2"/>
      <c r="E42" s="2"/>
      <c r="F42" s="2"/>
      <c r="G42" s="2"/>
      <c r="H42" s="2"/>
      <c r="I42" s="2"/>
      <c r="J42" s="2"/>
      <c r="K42" s="2"/>
      <c r="L42" s="2"/>
      <c r="M42" s="2"/>
      <c r="N42" s="2"/>
      <c r="O42" s="2"/>
      <c r="P42" s="2"/>
      <c r="Q42" s="2"/>
    </row>
    <row r="43" spans="2:17" ht="14.25" customHeight="1" x14ac:dyDescent="0.2">
      <c r="B43" s="2"/>
      <c r="C43" s="2"/>
      <c r="D43" s="2"/>
      <c r="E43" s="2"/>
      <c r="F43" s="2"/>
      <c r="G43" s="2"/>
      <c r="H43" s="2"/>
      <c r="I43" s="2"/>
      <c r="J43" s="2"/>
      <c r="K43" s="2"/>
      <c r="L43" s="2"/>
      <c r="M43" s="2"/>
      <c r="N43" s="2"/>
      <c r="O43" s="2"/>
      <c r="P43" s="2"/>
      <c r="Q43" s="2"/>
    </row>
    <row r="44" spans="2:17" ht="14.25" customHeight="1" x14ac:dyDescent="0.2">
      <c r="B44" s="2"/>
      <c r="C44" s="2"/>
      <c r="D44" s="2"/>
      <c r="E44" s="2"/>
      <c r="F44" s="2"/>
      <c r="G44" s="2"/>
      <c r="H44" s="2"/>
      <c r="I44" s="2"/>
      <c r="J44" s="2"/>
      <c r="K44" s="2"/>
      <c r="L44" s="2"/>
      <c r="M44" s="2"/>
      <c r="N44" s="2"/>
      <c r="O44" s="2"/>
      <c r="P44" s="2"/>
      <c r="Q44" s="2"/>
    </row>
    <row r="45" spans="2:17" ht="14.25" customHeight="1" x14ac:dyDescent="0.2">
      <c r="B45" s="2"/>
      <c r="C45" s="2"/>
      <c r="D45" s="2"/>
      <c r="E45" s="2"/>
      <c r="F45" s="2"/>
      <c r="G45" s="2"/>
      <c r="H45" s="2"/>
      <c r="I45" s="2"/>
      <c r="J45" s="2"/>
      <c r="K45" s="2"/>
      <c r="L45" s="2"/>
      <c r="M45" s="2"/>
      <c r="N45" s="2"/>
      <c r="O45" s="2"/>
      <c r="P45" s="2"/>
      <c r="Q45" s="2"/>
    </row>
    <row r="46" spans="2:17" ht="14.25" customHeight="1" x14ac:dyDescent="0.2">
      <c r="B46" s="2"/>
      <c r="C46" s="2"/>
      <c r="D46" s="2"/>
      <c r="E46" s="2"/>
      <c r="F46" s="2"/>
      <c r="G46" s="2"/>
      <c r="H46" s="2"/>
      <c r="I46" s="2"/>
      <c r="J46" s="2"/>
      <c r="K46" s="2"/>
      <c r="L46" s="2"/>
      <c r="M46" s="2"/>
      <c r="N46" s="2"/>
      <c r="O46" s="2"/>
      <c r="P46" s="2"/>
      <c r="Q46" s="2"/>
    </row>
    <row r="47" spans="2:17" ht="14.25" customHeight="1" x14ac:dyDescent="0.2">
      <c r="B47" s="2"/>
      <c r="C47" s="2"/>
      <c r="D47" s="2"/>
      <c r="E47" s="2"/>
      <c r="F47" s="2"/>
      <c r="G47" s="2"/>
      <c r="H47" s="2"/>
      <c r="I47" s="2"/>
      <c r="J47" s="2"/>
      <c r="K47" s="2"/>
      <c r="L47" s="2"/>
      <c r="M47" s="2"/>
      <c r="N47" s="2"/>
      <c r="O47" s="2"/>
      <c r="P47" s="2"/>
      <c r="Q47" s="2"/>
    </row>
    <row r="48" spans="2:17" ht="14.25" customHeight="1" x14ac:dyDescent="0.2">
      <c r="B48" s="2"/>
      <c r="C48" s="2"/>
      <c r="D48" s="2"/>
      <c r="E48" s="2"/>
      <c r="F48" s="2"/>
      <c r="G48" s="2"/>
      <c r="H48" s="2"/>
      <c r="I48" s="2"/>
      <c r="J48" s="2"/>
      <c r="K48" s="2"/>
      <c r="L48" s="2"/>
      <c r="M48" s="2"/>
      <c r="N48" s="2"/>
      <c r="O48" s="2"/>
      <c r="P48" s="2"/>
      <c r="Q48" s="2"/>
    </row>
    <row r="49" spans="2:17" ht="14.25" customHeight="1" x14ac:dyDescent="0.2">
      <c r="B49" s="2"/>
      <c r="C49" s="2"/>
      <c r="D49" s="2"/>
      <c r="E49" s="2"/>
      <c r="F49" s="2"/>
      <c r="G49" s="2"/>
      <c r="H49" s="2"/>
      <c r="I49" s="2"/>
      <c r="J49" s="2"/>
      <c r="K49" s="2"/>
      <c r="L49" s="2"/>
      <c r="M49" s="2"/>
      <c r="N49" s="2"/>
      <c r="O49" s="2"/>
      <c r="P49" s="2"/>
      <c r="Q49" s="2"/>
    </row>
    <row r="50" spans="2:17" ht="14.25" customHeight="1" x14ac:dyDescent="0.2">
      <c r="B50" s="2"/>
      <c r="C50" s="2"/>
      <c r="D50" s="2"/>
      <c r="E50" s="2"/>
      <c r="F50" s="2"/>
      <c r="G50" s="2"/>
      <c r="H50" s="2"/>
      <c r="I50" s="2"/>
      <c r="J50" s="2"/>
      <c r="K50" s="2"/>
      <c r="L50" s="2"/>
      <c r="M50" s="2"/>
      <c r="N50" s="2"/>
      <c r="O50" s="2"/>
      <c r="P50" s="2"/>
      <c r="Q50" s="2"/>
    </row>
    <row r="51" spans="2:17" ht="14.25" customHeight="1" x14ac:dyDescent="0.2">
      <c r="B51" s="2"/>
      <c r="C51" s="2"/>
      <c r="D51" s="2"/>
      <c r="E51" s="2"/>
      <c r="F51" s="2"/>
      <c r="G51" s="2"/>
      <c r="H51" s="2"/>
      <c r="I51" s="2"/>
      <c r="J51" s="2"/>
      <c r="K51" s="2"/>
      <c r="L51" s="2"/>
      <c r="M51" s="2"/>
      <c r="N51" s="2"/>
      <c r="O51" s="2"/>
      <c r="P51" s="2"/>
      <c r="Q51" s="2"/>
    </row>
    <row r="52" spans="2:17" ht="14.25" customHeight="1" x14ac:dyDescent="0.2">
      <c r="B52" s="2"/>
      <c r="C52" s="2"/>
      <c r="D52" s="2"/>
      <c r="E52" s="2"/>
      <c r="F52" s="2"/>
      <c r="G52" s="2"/>
      <c r="H52" s="2"/>
      <c r="I52" s="2"/>
      <c r="J52" s="2"/>
      <c r="K52" s="2"/>
      <c r="L52" s="2"/>
      <c r="M52" s="2"/>
      <c r="N52" s="2"/>
      <c r="O52" s="2"/>
      <c r="P52" s="2"/>
      <c r="Q52" s="2"/>
    </row>
    <row r="53" spans="2:17" ht="14.25" customHeight="1" x14ac:dyDescent="0.2">
      <c r="B53" s="2"/>
      <c r="C53" s="2"/>
      <c r="D53" s="2"/>
      <c r="E53" s="2"/>
      <c r="F53" s="2"/>
      <c r="G53" s="2"/>
      <c r="H53" s="2"/>
      <c r="I53" s="2"/>
      <c r="J53" s="2"/>
      <c r="K53" s="2"/>
      <c r="L53" s="2"/>
      <c r="M53" s="2"/>
      <c r="N53" s="2"/>
      <c r="O53" s="2"/>
      <c r="P53" s="2"/>
      <c r="Q53" s="2"/>
    </row>
    <row r="54" spans="2:17" ht="14.25" customHeight="1" x14ac:dyDescent="0.2">
      <c r="B54" s="2"/>
      <c r="C54" s="2"/>
      <c r="D54" s="2"/>
      <c r="E54" s="2"/>
      <c r="F54" s="2"/>
      <c r="G54" s="2"/>
      <c r="H54" s="2"/>
      <c r="I54" s="2"/>
      <c r="J54" s="2"/>
      <c r="K54" s="2"/>
      <c r="L54" s="2"/>
      <c r="M54" s="2"/>
      <c r="N54" s="2"/>
      <c r="O54" s="2"/>
      <c r="P54" s="2"/>
      <c r="Q54" s="2"/>
    </row>
    <row r="55" spans="2:17" ht="14.25" customHeight="1" x14ac:dyDescent="0.2">
      <c r="B55" s="2"/>
      <c r="C55" s="2"/>
      <c r="D55" s="2"/>
      <c r="E55" s="2"/>
      <c r="F55" s="2"/>
      <c r="G55" s="2"/>
      <c r="H55" s="2"/>
      <c r="I55" s="2"/>
      <c r="J55" s="2"/>
      <c r="K55" s="2"/>
      <c r="L55" s="2"/>
      <c r="M55" s="2"/>
      <c r="N55" s="2"/>
      <c r="O55" s="2"/>
      <c r="P55" s="2"/>
      <c r="Q55" s="2"/>
    </row>
    <row r="56" spans="2:17" ht="14.25" customHeight="1" x14ac:dyDescent="0.2">
      <c r="B56" s="2"/>
      <c r="C56" s="2"/>
      <c r="D56" s="2"/>
      <c r="E56" s="2"/>
      <c r="F56" s="2"/>
      <c r="G56" s="2"/>
      <c r="H56" s="2"/>
      <c r="I56" s="2"/>
      <c r="J56" s="2"/>
      <c r="K56" s="2"/>
      <c r="L56" s="2"/>
      <c r="M56" s="2"/>
      <c r="N56" s="2"/>
      <c r="O56" s="2"/>
      <c r="P56" s="2"/>
      <c r="Q56" s="2"/>
    </row>
    <row r="57" spans="2:17" ht="14.25" customHeight="1" x14ac:dyDescent="0.2">
      <c r="B57" s="2"/>
      <c r="C57" s="2"/>
      <c r="D57" s="2"/>
      <c r="E57" s="2"/>
      <c r="F57" s="2"/>
      <c r="G57" s="2"/>
      <c r="H57" s="2"/>
      <c r="I57" s="2"/>
      <c r="J57" s="2"/>
      <c r="K57" s="2"/>
      <c r="L57" s="2"/>
      <c r="M57" s="2"/>
      <c r="N57" s="2"/>
      <c r="O57" s="2"/>
      <c r="P57" s="2"/>
      <c r="Q57" s="2"/>
    </row>
    <row r="58" spans="2:17" ht="14.25" customHeight="1" x14ac:dyDescent="0.2">
      <c r="B58" s="42"/>
      <c r="C58" s="42"/>
      <c r="D58" s="42"/>
      <c r="E58" s="42"/>
      <c r="F58" s="42"/>
      <c r="G58" s="42"/>
      <c r="H58" s="42"/>
      <c r="I58" s="42"/>
      <c r="J58" s="42"/>
      <c r="K58" s="42"/>
      <c r="L58" s="42"/>
      <c r="M58" s="42"/>
      <c r="N58" s="42"/>
      <c r="O58" s="42"/>
      <c r="P58" s="42"/>
      <c r="Q58" s="42"/>
    </row>
    <row r="59" spans="2:17" ht="14.25" customHeight="1" x14ac:dyDescent="0.2">
      <c r="B59" s="42"/>
      <c r="C59" s="42"/>
      <c r="D59" s="42"/>
      <c r="E59" s="42"/>
      <c r="F59" s="42"/>
      <c r="G59" s="42"/>
      <c r="H59" s="42"/>
      <c r="I59" s="42"/>
      <c r="J59" s="42"/>
      <c r="K59" s="42"/>
      <c r="L59" s="42"/>
      <c r="M59" s="42"/>
      <c r="N59" s="42"/>
      <c r="O59" s="42"/>
      <c r="P59" s="42"/>
      <c r="Q59" s="42"/>
    </row>
    <row r="60" spans="2:17" ht="14.25" customHeight="1" x14ac:dyDescent="0.2">
      <c r="B60" s="42"/>
      <c r="C60" s="42"/>
      <c r="D60" s="42"/>
      <c r="E60" s="42"/>
      <c r="F60" s="42"/>
      <c r="G60" s="42"/>
      <c r="H60" s="42"/>
      <c r="I60" s="42"/>
      <c r="J60" s="42"/>
      <c r="K60" s="42"/>
      <c r="L60" s="42"/>
      <c r="M60" s="42"/>
      <c r="N60" s="42"/>
      <c r="O60" s="42"/>
      <c r="P60" s="42"/>
      <c r="Q60" s="42"/>
    </row>
    <row r="61" spans="2:17" ht="14.25" customHeight="1" x14ac:dyDescent="0.2">
      <c r="B61" s="42"/>
      <c r="C61" s="42"/>
      <c r="D61" s="42"/>
      <c r="E61" s="42"/>
      <c r="F61" s="42"/>
      <c r="G61" s="42"/>
      <c r="H61" s="42"/>
      <c r="I61" s="42"/>
      <c r="J61" s="42"/>
      <c r="K61" s="42"/>
      <c r="L61" s="42"/>
      <c r="M61" s="42"/>
      <c r="N61" s="42"/>
      <c r="O61" s="42"/>
      <c r="P61" s="42"/>
      <c r="Q61" s="42"/>
    </row>
    <row r="62" spans="2:17" ht="14.25" customHeight="1" x14ac:dyDescent="0.2">
      <c r="B62" s="42"/>
      <c r="C62" s="42"/>
      <c r="D62" s="42"/>
      <c r="E62" s="42"/>
      <c r="F62" s="42"/>
      <c r="G62" s="42"/>
      <c r="H62" s="42"/>
      <c r="I62" s="42"/>
      <c r="J62" s="42"/>
      <c r="K62" s="42"/>
      <c r="L62" s="42"/>
      <c r="M62" s="42"/>
      <c r="N62" s="42"/>
      <c r="O62" s="42"/>
      <c r="P62" s="42"/>
      <c r="Q62" s="42"/>
    </row>
    <row r="63" spans="2:17" ht="14.25" customHeight="1" x14ac:dyDescent="0.2">
      <c r="B63" s="42"/>
      <c r="C63" s="42"/>
      <c r="D63" s="42"/>
      <c r="E63" s="42"/>
      <c r="F63" s="42"/>
      <c r="G63" s="42"/>
      <c r="H63" s="42"/>
      <c r="I63" s="42"/>
      <c r="J63" s="42"/>
      <c r="K63" s="42"/>
      <c r="L63" s="42"/>
      <c r="M63" s="42"/>
      <c r="N63" s="42"/>
      <c r="O63" s="42"/>
      <c r="P63" s="42"/>
      <c r="Q63" s="42"/>
    </row>
    <row r="64" spans="2:17" ht="14.25" customHeight="1" x14ac:dyDescent="0.2">
      <c r="B64" s="42"/>
      <c r="C64" s="42"/>
      <c r="D64" s="42"/>
      <c r="E64" s="42"/>
      <c r="F64" s="42"/>
      <c r="G64" s="42"/>
      <c r="H64" s="42"/>
      <c r="I64" s="42"/>
      <c r="J64" s="42"/>
      <c r="K64" s="42"/>
      <c r="L64" s="42"/>
      <c r="M64" s="42"/>
      <c r="N64" s="42"/>
      <c r="O64" s="42"/>
      <c r="P64" s="42"/>
      <c r="Q64" s="42"/>
    </row>
    <row r="65" spans="2:17" ht="14.25" customHeight="1" x14ac:dyDescent="0.2">
      <c r="B65" s="42"/>
      <c r="C65" s="42"/>
      <c r="D65" s="42"/>
      <c r="E65" s="42"/>
      <c r="F65" s="42"/>
      <c r="G65" s="42"/>
      <c r="H65" s="42"/>
      <c r="I65" s="42"/>
      <c r="J65" s="42"/>
      <c r="K65" s="42"/>
      <c r="L65" s="42"/>
      <c r="M65" s="42"/>
      <c r="N65" s="42"/>
      <c r="O65" s="42"/>
      <c r="P65" s="42"/>
      <c r="Q65" s="42"/>
    </row>
    <row r="66" spans="2:17" ht="14.25" customHeight="1" x14ac:dyDescent="0.2">
      <c r="B66" s="42"/>
      <c r="C66" s="42"/>
      <c r="D66" s="42"/>
      <c r="E66" s="42"/>
      <c r="F66" s="42"/>
      <c r="G66" s="42"/>
      <c r="H66" s="42"/>
      <c r="I66" s="42"/>
      <c r="J66" s="42"/>
      <c r="K66" s="42"/>
      <c r="L66" s="42"/>
      <c r="M66" s="42"/>
      <c r="N66" s="42"/>
      <c r="O66" s="42"/>
      <c r="P66" s="42"/>
      <c r="Q66" s="42"/>
    </row>
    <row r="67" spans="2:17" ht="14.25" customHeight="1" x14ac:dyDescent="0.2">
      <c r="B67" s="42"/>
      <c r="C67" s="42"/>
      <c r="D67" s="42"/>
      <c r="E67" s="42"/>
      <c r="F67" s="42"/>
      <c r="G67" s="42"/>
      <c r="H67" s="42"/>
      <c r="I67" s="42"/>
      <c r="J67" s="42"/>
      <c r="K67" s="42"/>
      <c r="L67" s="42"/>
      <c r="M67" s="42"/>
      <c r="N67" s="42"/>
      <c r="O67" s="42"/>
      <c r="P67" s="42"/>
      <c r="Q67" s="42"/>
    </row>
    <row r="68" spans="2:17" ht="14.25" customHeight="1" x14ac:dyDescent="0.2">
      <c r="B68" s="42"/>
      <c r="C68" s="42"/>
      <c r="D68" s="42"/>
      <c r="E68" s="42"/>
      <c r="F68" s="42"/>
      <c r="G68" s="42"/>
      <c r="H68" s="42"/>
      <c r="I68" s="42"/>
      <c r="J68" s="42"/>
      <c r="K68" s="42"/>
      <c r="L68" s="42"/>
      <c r="M68" s="42"/>
      <c r="N68" s="42"/>
      <c r="O68" s="42"/>
      <c r="P68" s="42"/>
      <c r="Q68" s="42"/>
    </row>
    <row r="69" spans="2:17" ht="14.25" customHeight="1" x14ac:dyDescent="0.2">
      <c r="B69" s="42"/>
      <c r="C69" s="42"/>
      <c r="D69" s="42"/>
      <c r="E69" s="42"/>
      <c r="F69" s="42"/>
      <c r="G69" s="42"/>
      <c r="H69" s="42"/>
      <c r="I69" s="42"/>
      <c r="J69" s="42"/>
      <c r="K69" s="42"/>
      <c r="L69" s="42"/>
      <c r="M69" s="42"/>
      <c r="N69" s="42"/>
      <c r="O69" s="42"/>
      <c r="P69" s="42"/>
      <c r="Q69" s="42"/>
    </row>
    <row r="70" spans="2:17" ht="14.25" customHeight="1" x14ac:dyDescent="0.2">
      <c r="B70" s="42"/>
      <c r="C70" s="42"/>
      <c r="D70" s="42"/>
      <c r="E70" s="42"/>
      <c r="F70" s="42"/>
      <c r="G70" s="42"/>
      <c r="H70" s="42"/>
      <c r="I70" s="42"/>
      <c r="J70" s="42"/>
      <c r="K70" s="42"/>
      <c r="L70" s="42"/>
      <c r="M70" s="42"/>
      <c r="N70" s="42"/>
      <c r="O70" s="42"/>
      <c r="P70" s="42"/>
      <c r="Q70" s="42"/>
    </row>
    <row r="71" spans="2:17" ht="14.25" customHeight="1" x14ac:dyDescent="0.2">
      <c r="B71" s="42"/>
      <c r="C71" s="42"/>
      <c r="D71" s="42"/>
      <c r="E71" s="42"/>
      <c r="F71" s="42"/>
      <c r="G71" s="42"/>
      <c r="H71" s="42"/>
      <c r="I71" s="42"/>
      <c r="J71" s="42"/>
      <c r="K71" s="42"/>
      <c r="L71" s="42"/>
      <c r="M71" s="42"/>
      <c r="N71" s="42"/>
      <c r="O71" s="42"/>
      <c r="P71" s="42"/>
      <c r="Q71" s="42"/>
    </row>
    <row r="72" spans="2:17" ht="14.25" customHeight="1" x14ac:dyDescent="0.2">
      <c r="B72" s="42"/>
      <c r="C72" s="42"/>
      <c r="D72" s="42"/>
      <c r="E72" s="42"/>
      <c r="F72" s="42"/>
      <c r="G72" s="42"/>
      <c r="H72" s="42"/>
      <c r="I72" s="42"/>
      <c r="J72" s="42"/>
      <c r="K72" s="42"/>
      <c r="L72" s="42"/>
      <c r="M72" s="42"/>
      <c r="N72" s="42"/>
      <c r="O72" s="42"/>
      <c r="P72" s="42"/>
      <c r="Q72" s="42"/>
    </row>
    <row r="73" spans="2:17" ht="14.25" customHeight="1" x14ac:dyDescent="0.2">
      <c r="B73" s="42"/>
      <c r="C73" s="42"/>
      <c r="D73" s="42"/>
      <c r="E73" s="42"/>
      <c r="F73" s="42"/>
      <c r="G73" s="42"/>
      <c r="H73" s="42"/>
      <c r="I73" s="42"/>
      <c r="J73" s="42"/>
      <c r="K73" s="42"/>
      <c r="L73" s="42"/>
      <c r="M73" s="42"/>
      <c r="N73" s="42"/>
      <c r="O73" s="42"/>
      <c r="P73" s="42"/>
      <c r="Q73" s="42"/>
    </row>
    <row r="74" spans="2:17" ht="14.25" customHeight="1" x14ac:dyDescent="0.2">
      <c r="B74" s="42"/>
      <c r="C74" s="42"/>
      <c r="D74" s="42"/>
      <c r="E74" s="42"/>
      <c r="F74" s="42"/>
      <c r="G74" s="42"/>
      <c r="H74" s="42"/>
      <c r="I74" s="42"/>
      <c r="J74" s="42"/>
      <c r="K74" s="42"/>
      <c r="L74" s="42"/>
      <c r="M74" s="42"/>
      <c r="N74" s="42"/>
      <c r="O74" s="42"/>
      <c r="P74" s="42"/>
      <c r="Q74" s="42"/>
    </row>
    <row r="75" spans="2:17" ht="14.25" customHeight="1" x14ac:dyDescent="0.2">
      <c r="B75" s="42"/>
      <c r="C75" s="42"/>
      <c r="D75" s="42"/>
      <c r="E75" s="42"/>
      <c r="F75" s="42"/>
      <c r="G75" s="42"/>
      <c r="H75" s="42"/>
      <c r="I75" s="42"/>
      <c r="J75" s="42"/>
      <c r="K75" s="42"/>
      <c r="L75" s="42"/>
      <c r="M75" s="42"/>
      <c r="N75" s="42"/>
      <c r="O75" s="42"/>
      <c r="P75" s="42"/>
      <c r="Q75" s="42"/>
    </row>
    <row r="76" spans="2:17" ht="14.25" customHeight="1" x14ac:dyDescent="0.2">
      <c r="B76" s="42"/>
      <c r="C76" s="42"/>
      <c r="D76" s="42"/>
      <c r="E76" s="42"/>
      <c r="F76" s="42"/>
      <c r="G76" s="42"/>
      <c r="H76" s="42"/>
      <c r="I76" s="42"/>
      <c r="J76" s="42"/>
      <c r="K76" s="42"/>
      <c r="L76" s="42"/>
      <c r="M76" s="42"/>
      <c r="N76" s="42"/>
      <c r="O76" s="42"/>
      <c r="P76" s="42"/>
      <c r="Q76" s="42"/>
    </row>
    <row r="77" spans="2:17" ht="14.25" customHeight="1" x14ac:dyDescent="0.2">
      <c r="B77" s="42"/>
      <c r="C77" s="42"/>
      <c r="D77" s="42"/>
      <c r="E77" s="42"/>
      <c r="F77" s="42"/>
      <c r="G77" s="42"/>
      <c r="H77" s="42"/>
      <c r="I77" s="42"/>
      <c r="J77" s="42"/>
      <c r="K77" s="42"/>
      <c r="L77" s="42"/>
      <c r="M77" s="42"/>
      <c r="N77" s="42"/>
      <c r="O77" s="42"/>
      <c r="P77" s="42"/>
      <c r="Q77" s="42"/>
    </row>
    <row r="78" spans="2:17" ht="14.25" customHeight="1" x14ac:dyDescent="0.2">
      <c r="B78" s="42"/>
      <c r="C78" s="42"/>
      <c r="D78" s="42"/>
      <c r="E78" s="42"/>
      <c r="F78" s="42"/>
      <c r="G78" s="42"/>
      <c r="H78" s="42"/>
      <c r="I78" s="42"/>
      <c r="J78" s="42"/>
      <c r="K78" s="42"/>
      <c r="L78" s="42"/>
      <c r="M78" s="42"/>
      <c r="N78" s="42"/>
      <c r="O78" s="42"/>
      <c r="P78" s="42"/>
      <c r="Q78" s="42"/>
    </row>
    <row r="79" spans="2:17" ht="14.25" customHeight="1" x14ac:dyDescent="0.2">
      <c r="B79" s="42"/>
      <c r="C79" s="42"/>
      <c r="D79" s="42"/>
      <c r="E79" s="42"/>
      <c r="F79" s="42"/>
      <c r="G79" s="42"/>
      <c r="H79" s="42"/>
      <c r="I79" s="42"/>
      <c r="J79" s="42"/>
      <c r="K79" s="42"/>
      <c r="L79" s="42"/>
      <c r="M79" s="42"/>
      <c r="N79" s="42"/>
      <c r="O79" s="42"/>
      <c r="P79" s="42"/>
      <c r="Q79" s="42"/>
    </row>
    <row r="80" spans="2:17" ht="14.25" customHeight="1" x14ac:dyDescent="0.2">
      <c r="B80" s="42"/>
      <c r="C80" s="42"/>
      <c r="D80" s="42"/>
      <c r="E80" s="42"/>
      <c r="F80" s="42"/>
      <c r="G80" s="42"/>
      <c r="H80" s="42"/>
      <c r="I80" s="42"/>
      <c r="J80" s="42"/>
      <c r="K80" s="42"/>
      <c r="L80" s="42"/>
      <c r="M80" s="42"/>
      <c r="N80" s="42"/>
      <c r="O80" s="42"/>
      <c r="P80" s="42"/>
      <c r="Q80" s="42"/>
    </row>
    <row r="81" spans="2:17" ht="14.25" customHeight="1" x14ac:dyDescent="0.2">
      <c r="B81" s="42"/>
      <c r="C81" s="42"/>
      <c r="D81" s="42"/>
      <c r="E81" s="42"/>
      <c r="F81" s="42"/>
      <c r="G81" s="42"/>
      <c r="H81" s="42"/>
      <c r="I81" s="42"/>
      <c r="J81" s="42"/>
      <c r="K81" s="42"/>
      <c r="L81" s="42"/>
      <c r="M81" s="42"/>
      <c r="N81" s="42"/>
      <c r="O81" s="42"/>
      <c r="P81" s="42"/>
      <c r="Q81" s="42"/>
    </row>
    <row r="82" spans="2:17" ht="14.25" customHeight="1" x14ac:dyDescent="0.2">
      <c r="B82" s="42"/>
      <c r="C82" s="42"/>
      <c r="D82" s="42"/>
      <c r="E82" s="42"/>
      <c r="F82" s="42"/>
      <c r="G82" s="42"/>
      <c r="H82" s="42"/>
      <c r="I82" s="42"/>
      <c r="J82" s="42"/>
      <c r="K82" s="42"/>
      <c r="L82" s="42"/>
      <c r="M82" s="42"/>
      <c r="N82" s="42"/>
      <c r="O82" s="42"/>
      <c r="P82" s="42"/>
      <c r="Q82" s="42"/>
    </row>
    <row r="83" spans="2:17" ht="14.25" customHeight="1" x14ac:dyDescent="0.2">
      <c r="B83" s="42"/>
      <c r="C83" s="42"/>
      <c r="D83" s="42"/>
      <c r="E83" s="42"/>
      <c r="F83" s="42"/>
      <c r="G83" s="42"/>
      <c r="H83" s="42"/>
      <c r="I83" s="42"/>
      <c r="J83" s="42"/>
      <c r="K83" s="42"/>
      <c r="L83" s="42"/>
      <c r="M83" s="42"/>
      <c r="N83" s="42"/>
      <c r="O83" s="42"/>
      <c r="P83" s="42"/>
      <c r="Q83" s="42"/>
    </row>
    <row r="84" spans="2:17" ht="14.25" customHeight="1" x14ac:dyDescent="0.2">
      <c r="B84" s="42"/>
      <c r="C84" s="42"/>
      <c r="D84" s="42"/>
      <c r="E84" s="42"/>
      <c r="F84" s="42"/>
      <c r="G84" s="42"/>
      <c r="H84" s="42"/>
      <c r="I84" s="42"/>
      <c r="J84" s="42"/>
      <c r="K84" s="42"/>
      <c r="L84" s="42"/>
      <c r="M84" s="42"/>
      <c r="N84" s="42"/>
      <c r="O84" s="42"/>
      <c r="P84" s="42"/>
      <c r="Q84" s="42"/>
    </row>
    <row r="85" spans="2:17" ht="14.25" customHeight="1" x14ac:dyDescent="0.2">
      <c r="B85" s="42"/>
      <c r="C85" s="42"/>
      <c r="D85" s="42"/>
      <c r="E85" s="42"/>
      <c r="F85" s="42"/>
      <c r="G85" s="42"/>
      <c r="H85" s="42"/>
      <c r="I85" s="42"/>
      <c r="J85" s="42"/>
      <c r="K85" s="42"/>
      <c r="L85" s="42"/>
      <c r="M85" s="42"/>
      <c r="N85" s="42"/>
      <c r="O85" s="42"/>
      <c r="P85" s="42"/>
      <c r="Q85" s="42"/>
    </row>
    <row r="86" spans="2:17" ht="14.25" customHeight="1" x14ac:dyDescent="0.2">
      <c r="B86" s="42"/>
      <c r="C86" s="42"/>
      <c r="D86" s="42"/>
      <c r="E86" s="42"/>
      <c r="F86" s="42"/>
      <c r="G86" s="42"/>
      <c r="H86" s="42"/>
      <c r="I86" s="42"/>
      <c r="J86" s="42"/>
      <c r="K86" s="42"/>
      <c r="L86" s="42"/>
      <c r="M86" s="42"/>
      <c r="N86" s="42"/>
      <c r="O86" s="42"/>
      <c r="P86" s="42"/>
      <c r="Q86" s="42"/>
    </row>
    <row r="87" spans="2:17" ht="14.25" customHeight="1" x14ac:dyDescent="0.2">
      <c r="B87" s="42"/>
      <c r="C87" s="42"/>
      <c r="D87" s="42"/>
      <c r="E87" s="42"/>
      <c r="F87" s="42"/>
      <c r="G87" s="42"/>
      <c r="H87" s="42"/>
      <c r="I87" s="42"/>
      <c r="J87" s="42"/>
      <c r="K87" s="42"/>
      <c r="L87" s="42"/>
      <c r="M87" s="42"/>
      <c r="N87" s="42"/>
      <c r="O87" s="42"/>
      <c r="P87" s="42"/>
      <c r="Q87" s="42"/>
    </row>
    <row r="88" spans="2:17" ht="14.25" customHeight="1" x14ac:dyDescent="0.2">
      <c r="B88" s="42"/>
      <c r="C88" s="42"/>
      <c r="D88" s="42"/>
      <c r="E88" s="42"/>
      <c r="F88" s="42"/>
      <c r="G88" s="42"/>
      <c r="H88" s="42"/>
      <c r="I88" s="42"/>
      <c r="J88" s="42"/>
      <c r="K88" s="42"/>
      <c r="L88" s="42"/>
      <c r="M88" s="42"/>
      <c r="N88" s="42"/>
      <c r="O88" s="42"/>
      <c r="P88" s="42"/>
      <c r="Q88" s="42"/>
    </row>
    <row r="89" spans="2:17" ht="14.25" customHeight="1" x14ac:dyDescent="0.2">
      <c r="B89" s="42"/>
      <c r="C89" s="42"/>
      <c r="D89" s="42"/>
      <c r="E89" s="42"/>
      <c r="F89" s="42"/>
      <c r="G89" s="42"/>
      <c r="H89" s="42"/>
      <c r="I89" s="42"/>
      <c r="J89" s="42"/>
      <c r="K89" s="42"/>
      <c r="L89" s="42"/>
      <c r="M89" s="42"/>
      <c r="N89" s="42"/>
      <c r="O89" s="42"/>
      <c r="P89" s="42"/>
      <c r="Q89" s="42"/>
    </row>
    <row r="90" spans="2:17" ht="14.25" customHeight="1" x14ac:dyDescent="0.2">
      <c r="B90" s="42"/>
      <c r="C90" s="42"/>
      <c r="D90" s="42"/>
      <c r="E90" s="42"/>
      <c r="F90" s="42"/>
      <c r="G90" s="42"/>
      <c r="H90" s="42"/>
      <c r="I90" s="42"/>
      <c r="J90" s="42"/>
      <c r="K90" s="42"/>
      <c r="L90" s="42"/>
      <c r="M90" s="42"/>
      <c r="N90" s="42"/>
      <c r="O90" s="42"/>
      <c r="P90" s="42"/>
      <c r="Q90" s="42"/>
    </row>
    <row r="91" spans="2:17" ht="14.25" customHeight="1" x14ac:dyDescent="0.2">
      <c r="B91" s="42"/>
      <c r="C91" s="42"/>
      <c r="D91" s="42"/>
      <c r="E91" s="42"/>
      <c r="F91" s="42"/>
      <c r="G91" s="42"/>
      <c r="H91" s="42"/>
      <c r="I91" s="42"/>
      <c r="J91" s="42"/>
      <c r="K91" s="42"/>
      <c r="L91" s="42"/>
      <c r="M91" s="42"/>
      <c r="N91" s="42"/>
      <c r="O91" s="42"/>
      <c r="P91" s="42"/>
      <c r="Q91" s="42"/>
    </row>
    <row r="92" spans="2:17" ht="14.25" customHeight="1" x14ac:dyDescent="0.2">
      <c r="B92" s="42"/>
      <c r="C92" s="42"/>
      <c r="D92" s="42"/>
      <c r="E92" s="42"/>
      <c r="F92" s="42"/>
      <c r="G92" s="42"/>
      <c r="H92" s="42"/>
      <c r="I92" s="42"/>
      <c r="J92" s="42"/>
      <c r="K92" s="42"/>
      <c r="L92" s="42"/>
      <c r="M92" s="42"/>
      <c r="N92" s="42"/>
      <c r="O92" s="42"/>
      <c r="P92" s="42"/>
      <c r="Q92" s="42"/>
    </row>
    <row r="93" spans="2:17" ht="14.25" customHeight="1" x14ac:dyDescent="0.2"/>
    <row r="94" spans="2:17" ht="14.25" customHeight="1" x14ac:dyDescent="0.2"/>
    <row r="95" spans="2:17" ht="14.25" customHeight="1" x14ac:dyDescent="0.2"/>
    <row r="96" spans="2:17"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sheetProtection sheet="1" objects="1" scenarios="1"/>
  <mergeCells count="31">
    <mergeCell ref="B8:Q8"/>
    <mergeCell ref="B10:Q10"/>
    <mergeCell ref="B12:Q12"/>
    <mergeCell ref="B13:Q13"/>
    <mergeCell ref="B14:Q14"/>
    <mergeCell ref="B15:Q15"/>
    <mergeCell ref="B16:Q16"/>
    <mergeCell ref="B17:Q17"/>
    <mergeCell ref="B18:Q18"/>
    <mergeCell ref="B19:Q19"/>
    <mergeCell ref="B20:Q20"/>
    <mergeCell ref="B21:Q21"/>
    <mergeCell ref="B22:Q22"/>
    <mergeCell ref="B23:Q23"/>
    <mergeCell ref="B24:Q24"/>
    <mergeCell ref="B25:Q25"/>
    <mergeCell ref="B26:Q26"/>
    <mergeCell ref="B34:Q34"/>
    <mergeCell ref="B40:Q40"/>
    <mergeCell ref="B27:Q27"/>
    <mergeCell ref="B28:Q28"/>
    <mergeCell ref="B29:Q29"/>
    <mergeCell ref="B30:Q30"/>
    <mergeCell ref="B31:Q31"/>
    <mergeCell ref="B32:Q32"/>
    <mergeCell ref="B33:Q33"/>
    <mergeCell ref="B35:Q35"/>
    <mergeCell ref="B36:Q36"/>
    <mergeCell ref="B37:Q37"/>
    <mergeCell ref="B38:Q38"/>
    <mergeCell ref="B39:Q39"/>
  </mergeCells>
  <conditionalFormatting sqref="B8:Q57">
    <cfRule type="notContainsBlanks" dxfId="0" priority="1">
      <formula>LEN(TRIM(B8))&gt;0</formula>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F996"/>
  <sheetViews>
    <sheetView zoomScale="150" zoomScaleNormal="150" workbookViewId="0">
      <pane xSplit="3" ySplit="4" topLeftCell="D18" activePane="bottomRight" state="frozen"/>
      <selection pane="topRight" activeCell="D1" sqref="D1"/>
      <selection pane="bottomLeft" activeCell="A4" sqref="A4"/>
      <selection pane="bottomRight" activeCell="C3" sqref="C3"/>
    </sheetView>
  </sheetViews>
  <sheetFormatPr baseColWidth="10" defaultColWidth="14.33203125" defaultRowHeight="15" customHeight="1" x14ac:dyDescent="0.2"/>
  <cols>
    <col min="1" max="1" width="4.5" customWidth="1"/>
    <col min="2" max="2" width="4.33203125" customWidth="1"/>
    <col min="3" max="3" width="70.6640625" customWidth="1"/>
    <col min="4" max="4" width="17.5" style="31" customWidth="1"/>
    <col min="5" max="6" width="15.83203125" style="31" customWidth="1"/>
    <col min="7" max="7" width="13.83203125" style="31" customWidth="1"/>
    <col min="8" max="8" width="14.6640625" style="31" customWidth="1"/>
    <col min="9" max="9" width="13.6640625" style="31" customWidth="1"/>
    <col min="10" max="11" width="14.83203125" style="31" customWidth="1"/>
    <col min="12" max="12" width="15.33203125" style="31" customWidth="1"/>
    <col min="13" max="13" width="15.5" style="31" customWidth="1"/>
    <col min="14" max="14" width="14" style="31" customWidth="1"/>
    <col min="15" max="15" width="15" style="31" customWidth="1"/>
    <col min="16" max="16" width="16.5" style="31" customWidth="1"/>
    <col min="17" max="17" width="14.1640625" style="31" customWidth="1"/>
    <col min="18" max="18" width="15.6640625" style="31" customWidth="1"/>
    <col min="19" max="19" width="14.33203125" style="31" customWidth="1"/>
    <col min="20" max="20" width="14.83203125" style="31" customWidth="1"/>
    <col min="21" max="21" width="17.33203125" style="31" customWidth="1"/>
    <col min="22" max="22" width="13.5" style="31" customWidth="1"/>
    <col min="23" max="23" width="15.5" style="31" customWidth="1"/>
    <col min="24" max="24" width="15.1640625" style="31" customWidth="1"/>
    <col min="25" max="25" width="14.33203125" style="31" customWidth="1"/>
    <col min="26" max="26" width="18.83203125" style="31" customWidth="1"/>
    <col min="27" max="27" width="18" style="31" customWidth="1"/>
    <col min="28" max="28" width="21" style="31" customWidth="1"/>
    <col min="29" max="29" width="15.6640625" style="31" customWidth="1"/>
    <col min="30" max="30" width="16.1640625" style="31" customWidth="1"/>
    <col min="31" max="31" width="14.6640625" style="31" customWidth="1"/>
    <col min="32" max="32" width="16.1640625" style="31" customWidth="1"/>
    <col min="33" max="33" width="14.33203125" style="31" customWidth="1"/>
    <col min="34" max="34" width="15" style="31" customWidth="1"/>
    <col min="35" max="36" width="14.33203125" style="31" customWidth="1"/>
    <col min="37" max="37" width="14" style="31" customWidth="1"/>
    <col min="38" max="38" width="22.1640625" style="31" customWidth="1"/>
    <col min="39" max="39" width="14.1640625" style="31" customWidth="1"/>
    <col min="40" max="40" width="14.6640625" style="31" customWidth="1"/>
    <col min="41" max="41" width="15" style="31" customWidth="1"/>
    <col min="42" max="42" width="13.83203125" style="31" customWidth="1"/>
    <col min="43" max="43" width="14" style="31" customWidth="1"/>
    <col min="44" max="45" width="14.33203125" style="31" customWidth="1"/>
    <col min="46" max="47" width="14.5" style="31" customWidth="1"/>
    <col min="48" max="48" width="14" style="31" customWidth="1"/>
    <col min="49" max="49" width="17.83203125" style="31" customWidth="1"/>
    <col min="50" max="50" width="14.1640625" style="31" customWidth="1"/>
    <col min="51" max="51" width="13.33203125" style="31" customWidth="1"/>
    <col min="52" max="52" width="15.6640625" style="31" customWidth="1"/>
    <col min="53" max="53" width="14.33203125" style="31" customWidth="1"/>
    <col min="54" max="54" width="14.1640625" style="31" customWidth="1"/>
    <col min="55" max="56" width="15" style="31" customWidth="1"/>
    <col min="57" max="57" width="19.33203125" style="31" customWidth="1"/>
    <col min="58" max="58" width="13.33203125" style="31" customWidth="1"/>
    <col min="59" max="59" width="14" style="31" customWidth="1"/>
    <col min="60" max="60" width="13.83203125" style="31" customWidth="1"/>
    <col min="61" max="61" width="13.5" style="31" customWidth="1"/>
    <col min="62" max="63" width="14" style="31" customWidth="1"/>
    <col min="64" max="64" width="14.6640625" style="31" customWidth="1"/>
    <col min="65" max="65" width="13.6640625" style="31" customWidth="1"/>
    <col min="66" max="66" width="15.1640625" style="31" customWidth="1"/>
    <col min="67" max="67" width="14" style="31" customWidth="1"/>
    <col min="68" max="68" width="25.6640625" style="31" customWidth="1"/>
    <col min="69" max="69" width="17.6640625" style="31" customWidth="1"/>
    <col min="70" max="70" width="13.6640625" style="31" customWidth="1"/>
    <col min="71" max="71" width="12.83203125" style="31" customWidth="1"/>
    <col min="72" max="72" width="13.6640625" style="31" customWidth="1"/>
    <col min="73" max="73" width="13.83203125" style="31" customWidth="1"/>
    <col min="74" max="74" width="14.6640625" style="31" customWidth="1"/>
    <col min="75" max="75" width="13.6640625" style="31" customWidth="1"/>
    <col min="76" max="76" width="14.5" style="31" customWidth="1"/>
    <col min="77" max="77" width="13.33203125" style="31" customWidth="1"/>
    <col min="78" max="78" width="14.33203125" style="31" customWidth="1"/>
    <col min="79" max="79" width="13.33203125" style="31" customWidth="1"/>
    <col min="80" max="81" width="20" style="31" customWidth="1"/>
    <col min="82" max="82" width="13.1640625" style="31" customWidth="1"/>
    <col min="83" max="83" width="14" style="31" customWidth="1"/>
    <col min="84" max="84" width="19" style="31" customWidth="1"/>
    <col min="85" max="85" width="13.6640625" style="31" customWidth="1"/>
    <col min="86" max="86" width="13.1640625" style="31" customWidth="1"/>
    <col min="87" max="87" width="15" style="31" customWidth="1"/>
    <col min="88" max="88" width="13.5" style="31" customWidth="1"/>
    <col min="89" max="89" width="13.6640625" style="31" customWidth="1"/>
    <col min="90" max="90" width="13.83203125" style="31" customWidth="1"/>
    <col min="91" max="91" width="13" style="31" customWidth="1"/>
    <col min="92" max="92" width="21.33203125" style="31" customWidth="1"/>
    <col min="93" max="93" width="15.33203125" style="31" customWidth="1"/>
    <col min="94" max="94" width="13.6640625" style="31" customWidth="1"/>
    <col min="95" max="95" width="13.1640625" style="31" customWidth="1"/>
    <col min="96" max="96" width="18" style="31" customWidth="1"/>
    <col min="97" max="97" width="19.5" style="31" customWidth="1"/>
    <col min="98" max="98" width="13.5" style="31" customWidth="1"/>
    <col min="99" max="99" width="12.5" style="31" customWidth="1"/>
    <col min="100" max="100" width="17.6640625" style="31" customWidth="1"/>
    <col min="101" max="101" width="14.5" style="31" customWidth="1"/>
    <col min="102" max="102" width="14.83203125" style="31" customWidth="1"/>
    <col min="103" max="103" width="13.83203125" style="31" customWidth="1"/>
    <col min="104" max="104" width="18.1640625" style="31" customWidth="1"/>
    <col min="105" max="105" width="15" style="31" customWidth="1"/>
    <col min="106" max="106" width="16.5" style="31" customWidth="1"/>
    <col min="107" max="107" width="16.6640625" style="31" customWidth="1"/>
    <col min="108" max="108" width="16.1640625" style="31" customWidth="1"/>
    <col min="109" max="109" width="14.33203125" style="31" customWidth="1"/>
    <col min="110" max="110" width="13.1640625" style="31" customWidth="1"/>
    <col min="111" max="111" width="15.83203125" style="31" customWidth="1"/>
    <col min="112" max="112" width="14" style="31" customWidth="1"/>
    <col min="113" max="113" width="16.6640625" style="31" customWidth="1"/>
    <col min="114" max="114" width="15.33203125" style="31" customWidth="1"/>
    <col min="115" max="115" width="17.83203125" style="31" customWidth="1"/>
    <col min="116" max="116" width="15.5" style="31" customWidth="1"/>
    <col min="117" max="117" width="14.33203125" style="31" customWidth="1"/>
    <col min="118" max="118" width="13.33203125" style="31" customWidth="1"/>
    <col min="119" max="119" width="16.33203125" style="31" customWidth="1"/>
    <col min="120" max="120" width="57.6640625" style="31" customWidth="1"/>
    <col min="121" max="121" width="33.6640625" style="31" customWidth="1"/>
    <col min="122" max="122" width="38.83203125" style="31" customWidth="1"/>
    <col min="123" max="123" width="45" style="31" customWidth="1"/>
    <col min="124" max="124" width="33.6640625" style="31" customWidth="1"/>
    <col min="125" max="125" width="35.83203125" style="31" customWidth="1"/>
    <col min="126" max="126" width="33" style="31" customWidth="1"/>
    <col min="127" max="127" width="30.6640625" style="31" customWidth="1"/>
    <col min="128" max="128" width="38.83203125" style="31" customWidth="1"/>
    <col min="129" max="129" width="35.83203125" style="31" customWidth="1"/>
    <col min="130" max="130" width="53.5" style="31" customWidth="1"/>
    <col min="131" max="131" width="48.1640625" style="31" customWidth="1"/>
    <col min="132" max="132" width="30.1640625" style="31" customWidth="1"/>
    <col min="133" max="133" width="32.6640625" style="31" customWidth="1"/>
    <col min="134" max="134" width="35" style="31" customWidth="1"/>
    <col min="135" max="136" width="13.33203125" style="31" customWidth="1"/>
  </cols>
  <sheetData>
    <row r="1" spans="1:136" ht="46" customHeight="1" x14ac:dyDescent="0.2"/>
    <row r="2" spans="1:136" s="109" customFormat="1" ht="15.75" customHeight="1" x14ac:dyDescent="0.15">
      <c r="B2" s="22"/>
      <c r="C2" s="22"/>
      <c r="D2" s="110">
        <f>HYPERLINK("#CaseChart!B3",'Tableau de jurisprudence'!B3)</f>
        <v>1</v>
      </c>
      <c r="E2" s="110">
        <f>HYPERLINK("#CaseChart!B4",'Tableau de jurisprudence'!B4)</f>
        <v>2</v>
      </c>
      <c r="F2" s="110">
        <f>HYPERLINK("#CaseChart!B5",'Tableau de jurisprudence'!B5)</f>
        <v>3</v>
      </c>
      <c r="G2" s="110">
        <f>HYPERLINK("#CaseChart!B6",'Tableau de jurisprudence'!B6)</f>
        <v>4</v>
      </c>
      <c r="H2" s="110">
        <f>HYPERLINK("#CaseChart!B7",'Tableau de jurisprudence'!$B7)</f>
        <v>5</v>
      </c>
      <c r="I2" s="110">
        <f>HYPERLINK("#CaseChart!B8",'Tableau de jurisprudence'!$B8)</f>
        <v>6</v>
      </c>
      <c r="J2" s="110">
        <f>HYPERLINK("#CaseChart!B9",'Tableau de jurisprudence'!$B9)</f>
        <v>7</v>
      </c>
      <c r="K2" s="110">
        <f>HYPERLINK("#CaseChart!B10",'Tableau de jurisprudence'!$B10)</f>
        <v>8</v>
      </c>
      <c r="L2" s="110">
        <f>HYPERLINK("#CaseChart!B11",'Tableau de jurisprudence'!$B11)</f>
        <v>9</v>
      </c>
      <c r="M2" s="110">
        <f>HYPERLINK("#CaseChart!B12",'Tableau de jurisprudence'!$B12)</f>
        <v>10</v>
      </c>
      <c r="N2" s="110">
        <f>HYPERLINK("#CaseChart!B13",'Tableau de jurisprudence'!$B13)</f>
        <v>11</v>
      </c>
      <c r="O2" s="110">
        <f>HYPERLINK("#CaseChart!B14",'Tableau de jurisprudence'!$B14)</f>
        <v>12</v>
      </c>
      <c r="P2" s="110">
        <f>HYPERLINK("#CaseChart!B15",'Tableau de jurisprudence'!$B15)</f>
        <v>13</v>
      </c>
      <c r="Q2" s="110">
        <f>HYPERLINK("#CaseChart!B16",'Tableau de jurisprudence'!$B16)</f>
        <v>14</v>
      </c>
      <c r="R2" s="110">
        <f>HYPERLINK("#CaseChart!B17",'Tableau de jurisprudence'!$B17)</f>
        <v>15</v>
      </c>
      <c r="S2" s="110">
        <f>HYPERLINK("#CaseChart!B18",'Tableau de jurisprudence'!$B18)</f>
        <v>16</v>
      </c>
      <c r="T2" s="110">
        <f>HYPERLINK("#CaseChart!B19",'Tableau de jurisprudence'!$B19)</f>
        <v>17</v>
      </c>
      <c r="U2" s="110">
        <f>HYPERLINK("#CaseChart!B20",'Tableau de jurisprudence'!$B20)</f>
        <v>18</v>
      </c>
      <c r="V2" s="110">
        <f>HYPERLINK("#CaseChart!B21",'Tableau de jurisprudence'!$B21)</f>
        <v>19</v>
      </c>
      <c r="W2" s="110">
        <f>HYPERLINK("#CaseChart!B22",'Tableau de jurisprudence'!$B22)</f>
        <v>20</v>
      </c>
      <c r="X2" s="110">
        <f>HYPERLINK("#CaseChart!B23",'Tableau de jurisprudence'!$B23)</f>
        <v>21</v>
      </c>
      <c r="Y2" s="110">
        <f>HYPERLINK("#CaseChart!B24",'Tableau de jurisprudence'!$B24)</f>
        <v>22</v>
      </c>
      <c r="Z2" s="110">
        <f>HYPERLINK("#CaseChart!B25",'Tableau de jurisprudence'!$B25)</f>
        <v>23</v>
      </c>
      <c r="AA2" s="110">
        <f>HYPERLINK("#CaseChart!B26",'Tableau de jurisprudence'!$B26)</f>
        <v>24</v>
      </c>
      <c r="AB2" s="110">
        <f>HYPERLINK("#CaseChart!B27",'Tableau de jurisprudence'!$B27)</f>
        <v>25</v>
      </c>
      <c r="AC2" s="110">
        <f>HYPERLINK("#CaseChart!B28",'Tableau de jurisprudence'!$B28)</f>
        <v>26</v>
      </c>
      <c r="AD2" s="110">
        <f>HYPERLINK("#CaseChart!B29",'Tableau de jurisprudence'!$B29)</f>
        <v>27</v>
      </c>
      <c r="AE2" s="110">
        <f>HYPERLINK("#CaseChart!B30",'Tableau de jurisprudence'!$B30)</f>
        <v>28</v>
      </c>
      <c r="AF2" s="111">
        <f>HYPERLINK("#CaseChart!B31",'Tableau de jurisprudence'!$B31)</f>
        <v>29</v>
      </c>
      <c r="AG2" s="111">
        <f>HYPERLINK("#CaseChart!B32",'Tableau de jurisprudence'!$B32)</f>
        <v>30</v>
      </c>
      <c r="AH2" s="111">
        <f>HYPERLINK("#CaseChart!B33",'Tableau de jurisprudence'!$B33)</f>
        <v>31</v>
      </c>
      <c r="AI2" s="111">
        <f>HYPERLINK("#CaseChart!B34",'Tableau de jurisprudence'!$B34)</f>
        <v>32</v>
      </c>
      <c r="AJ2" s="111">
        <f>HYPERLINK("#CaseChart!B35",'Tableau de jurisprudence'!$B35)</f>
        <v>33</v>
      </c>
      <c r="AK2" s="111">
        <f>HYPERLINK("#CaseChart!B36",'Tableau de jurisprudence'!$B36)</f>
        <v>34</v>
      </c>
      <c r="AL2" s="111">
        <f>HYPERLINK("#CaseChart!B37",'Tableau de jurisprudence'!$B37)</f>
        <v>35</v>
      </c>
      <c r="AM2" s="111">
        <f>HYPERLINK("#CaseChart!B38",'Tableau de jurisprudence'!$B38)</f>
        <v>36</v>
      </c>
      <c r="AN2" s="111">
        <f>HYPERLINK("#CaseChart!B39",'Tableau de jurisprudence'!$B39)</f>
        <v>37</v>
      </c>
      <c r="AO2" s="111">
        <f>HYPERLINK("#CaseChart!B40",'Tableau de jurisprudence'!$B40)</f>
        <v>38</v>
      </c>
      <c r="AP2" s="111">
        <f>HYPERLINK("#CaseChart!B41",'Tableau de jurisprudence'!$B41)</f>
        <v>39</v>
      </c>
      <c r="AQ2" s="111">
        <f>HYPERLINK("#CaseChart!B42",'Tableau de jurisprudence'!$B42)</f>
        <v>40</v>
      </c>
      <c r="AR2" s="111">
        <f>HYPERLINK("#CaseChart!B43",'Tableau de jurisprudence'!$B43)</f>
        <v>41</v>
      </c>
      <c r="AS2" s="111">
        <f>HYPERLINK("#CaseChart!B44",'Tableau de jurisprudence'!$B44)</f>
        <v>42</v>
      </c>
      <c r="AT2" s="111">
        <f>HYPERLINK("#CaseChart!B45",'Tableau de jurisprudence'!$B45)</f>
        <v>43</v>
      </c>
      <c r="AU2" s="111">
        <f>HYPERLINK("#CaseChart!B46",'Tableau de jurisprudence'!$B46)</f>
        <v>44</v>
      </c>
      <c r="AV2" s="111">
        <f>HYPERLINK("#CaseChart!B47",'Tableau de jurisprudence'!$B47)</f>
        <v>45</v>
      </c>
      <c r="AW2" s="111">
        <f>HYPERLINK("#CaseChart!B48",'Tableau de jurisprudence'!$B48)</f>
        <v>46</v>
      </c>
      <c r="AX2" s="111">
        <f>HYPERLINK("#CaseChart!B49",'Tableau de jurisprudence'!$B49)</f>
        <v>47</v>
      </c>
      <c r="AY2" s="111">
        <f>HYPERLINK("#CaseChart!B50",'Tableau de jurisprudence'!$B50)</f>
        <v>48</v>
      </c>
      <c r="AZ2" s="111">
        <f>HYPERLINK("#CaseChart!B51",'Tableau de jurisprudence'!$B51)</f>
        <v>49</v>
      </c>
      <c r="BA2" s="111">
        <f>HYPERLINK("#CaseChart!B52",'Tableau de jurisprudence'!$B52)</f>
        <v>50</v>
      </c>
      <c r="BB2" s="111">
        <f>HYPERLINK("#CaseChart!B53",'Tableau de jurisprudence'!$B53)</f>
        <v>51</v>
      </c>
      <c r="BC2" s="111">
        <f>HYPERLINK("#CaseChart!B54",'Tableau de jurisprudence'!$B54)</f>
        <v>52</v>
      </c>
      <c r="BD2" s="111">
        <f>HYPERLINK("#CaseChart!B55",'Tableau de jurisprudence'!$B55)</f>
        <v>53</v>
      </c>
      <c r="BE2" s="111">
        <f>HYPERLINK("#CaseChart!B56",'Tableau de jurisprudence'!$B56)</f>
        <v>54</v>
      </c>
      <c r="BF2" s="111">
        <f>HYPERLINK("#CaseChart!B57",'Tableau de jurisprudence'!$B57)</f>
        <v>55</v>
      </c>
      <c r="BG2" s="111">
        <f>HYPERLINK("#CaseChart!B58",'Tableau de jurisprudence'!$B58)</f>
        <v>56</v>
      </c>
      <c r="BH2" s="111">
        <f>HYPERLINK("#CaseChart!B59",'Tableau de jurisprudence'!$B59)</f>
        <v>57</v>
      </c>
      <c r="BI2" s="111">
        <f>HYPERLINK("#CaseChart!B60",'Tableau de jurisprudence'!$B60)</f>
        <v>58</v>
      </c>
      <c r="BJ2" s="111">
        <f>HYPERLINK("#CaseChart!B61",'Tableau de jurisprudence'!$B61)</f>
        <v>59</v>
      </c>
      <c r="BK2" s="111">
        <f>HYPERLINK("#CaseChart!B62",'Tableau de jurisprudence'!$B62)</f>
        <v>60</v>
      </c>
      <c r="BL2" s="111">
        <f>HYPERLINK("#CaseChart!B63",'Tableau de jurisprudence'!$B63)</f>
        <v>61</v>
      </c>
      <c r="BM2" s="111">
        <f>HYPERLINK("#CaseChart!B64",'Tableau de jurisprudence'!$B64)</f>
        <v>62</v>
      </c>
      <c r="BN2" s="111">
        <f>HYPERLINK("#CaseChart!B65",'Tableau de jurisprudence'!$B65)</f>
        <v>63</v>
      </c>
      <c r="BO2" s="111">
        <f>HYPERLINK("#CaseChart!B66",'Tableau de jurisprudence'!$B66)</f>
        <v>64</v>
      </c>
      <c r="BP2" s="111">
        <f>HYPERLINK("#CaseChart!B67",'Tableau de jurisprudence'!$B67)</f>
        <v>65</v>
      </c>
      <c r="BQ2" s="110">
        <f>HYPERLINK("#CaseChart!B68",'Tableau de jurisprudence'!$B68)</f>
        <v>66</v>
      </c>
      <c r="BR2" s="110">
        <f>HYPERLINK("#CaseChart!B69",'Tableau de jurisprudence'!$B69)</f>
        <v>67</v>
      </c>
      <c r="BS2" s="110">
        <f>HYPERLINK("#CaseChart!B70",'Tableau de jurisprudence'!$B70)</f>
        <v>68</v>
      </c>
      <c r="BT2" s="110">
        <f>HYPERLINK("#CaseChart!B71",'Tableau de jurisprudence'!$B71)</f>
        <v>69</v>
      </c>
      <c r="BU2" s="110">
        <f>HYPERLINK("#CaseChart!B72",'Tableau de jurisprudence'!$B72)</f>
        <v>70</v>
      </c>
      <c r="BV2" s="110">
        <f>HYPERLINK("#CaseChart!B73",'Tableau de jurisprudence'!$B73)</f>
        <v>71</v>
      </c>
      <c r="BW2" s="110">
        <f>HYPERLINK("#CaseChart!B74",'Tableau de jurisprudence'!$B74)</f>
        <v>72</v>
      </c>
      <c r="BX2" s="110">
        <f>HYPERLINK("#CaseChart!B75",'Tableau de jurisprudence'!$B75)</f>
        <v>73</v>
      </c>
      <c r="BY2" s="110">
        <f>HYPERLINK("#CaseChart!B76",'Tableau de jurisprudence'!$B76)</f>
        <v>74</v>
      </c>
      <c r="BZ2" s="110">
        <f>HYPERLINK("#CaseChart!B77",'Tableau de jurisprudence'!$B77)</f>
        <v>75</v>
      </c>
      <c r="CA2" s="110">
        <f>HYPERLINK("#CaseChart!B78",'Tableau de jurisprudence'!$B78)</f>
        <v>76</v>
      </c>
      <c r="CB2" s="110">
        <f>HYPERLINK("#CaseChart!B79",'Tableau de jurisprudence'!$B79)</f>
        <v>77</v>
      </c>
      <c r="CC2" s="111">
        <f>HYPERLINK("#CaseChart!B80",'Tableau de jurisprudence'!$B80)</f>
        <v>78</v>
      </c>
      <c r="CD2" s="111">
        <f>HYPERLINK("#CaseChart!B81",'Tableau de jurisprudence'!$B81)</f>
        <v>79</v>
      </c>
      <c r="CE2" s="111">
        <f>HYPERLINK("#CaseChart!B82",'Tableau de jurisprudence'!$B82)</f>
        <v>80</v>
      </c>
      <c r="CF2" s="110">
        <f>HYPERLINK("#CaseChart!B83",'Tableau de jurisprudence'!$B83)</f>
        <v>81</v>
      </c>
      <c r="CG2" s="110">
        <f>HYPERLINK("#CaseChart!B84",'Tableau de jurisprudence'!$B84)</f>
        <v>82</v>
      </c>
      <c r="CH2" s="110">
        <f>HYPERLINK("#CaseChart!B85",'Tableau de jurisprudence'!$B85)</f>
        <v>83</v>
      </c>
      <c r="CI2" s="110">
        <f>HYPERLINK("#CaseChart!B86",'Tableau de jurisprudence'!$B86)</f>
        <v>84</v>
      </c>
      <c r="CJ2" s="110">
        <f>HYPERLINK("#CaseChart!B87",'Tableau de jurisprudence'!$B87)</f>
        <v>85</v>
      </c>
      <c r="CK2" s="110">
        <f>HYPERLINK("#CaseChart!B88",'Tableau de jurisprudence'!$B88)</f>
        <v>86</v>
      </c>
      <c r="CL2" s="110">
        <f>HYPERLINK("#CaseChart!B89",'Tableau de jurisprudence'!$B89)</f>
        <v>87</v>
      </c>
      <c r="CM2" s="110">
        <f>HYPERLINK("#CaseChart!B90",'Tableau de jurisprudence'!$B90)</f>
        <v>88</v>
      </c>
      <c r="CN2" s="110">
        <f>HYPERLINK("#CaseChart!B91",'Tableau de jurisprudence'!$B91)</f>
        <v>89</v>
      </c>
      <c r="CO2" s="110">
        <f>HYPERLINK("#CaseChart!B92",'Tableau de jurisprudence'!$B92)</f>
        <v>90</v>
      </c>
      <c r="CP2" s="110">
        <f>HYPERLINK("#CaseChart!B93",'Tableau de jurisprudence'!$B93)</f>
        <v>91</v>
      </c>
      <c r="CQ2" s="110">
        <f>HYPERLINK("#CaseChart!B94",'Tableau de jurisprudence'!$B94)</f>
        <v>92</v>
      </c>
      <c r="CR2" s="110">
        <f>HYPERLINK("#CaseChart!B95",'Tableau de jurisprudence'!$B95)</f>
        <v>93</v>
      </c>
      <c r="CS2" s="110">
        <f>HYPERLINK("#CaseChart!B96",'Tableau de jurisprudence'!$B96)</f>
        <v>94</v>
      </c>
      <c r="CT2" s="110">
        <f>HYPERLINK("#CaseChart!B97",'Tableau de jurisprudence'!$B97)</f>
        <v>95</v>
      </c>
      <c r="CU2" s="110">
        <f>HYPERLINK("#CaseChart!B98",'Tableau de jurisprudence'!$B98)</f>
        <v>96</v>
      </c>
      <c r="CV2" s="110">
        <f>HYPERLINK("#CaseChart!B99",'Tableau de jurisprudence'!$B99)</f>
        <v>97</v>
      </c>
      <c r="CW2" s="128">
        <f>HYPERLINK("#CaseChart!B101",'Tableau de jurisprudence'!$B101)</f>
        <v>98</v>
      </c>
      <c r="CX2" s="112">
        <f>HYPERLINK("#CaseChart!B102",'Tableau de jurisprudence'!$B102)</f>
        <v>99</v>
      </c>
      <c r="CY2" s="112">
        <f>HYPERLINK("#CaseChart!B103",'Tableau de jurisprudence'!$B103)</f>
        <v>100</v>
      </c>
      <c r="CZ2" s="112">
        <f>HYPERLINK("#CaseChart!B104",'Tableau de jurisprudence'!$B104)</f>
        <v>101</v>
      </c>
      <c r="DA2" s="112">
        <f>HYPERLINK("#CaseChart!B105",'Tableau de jurisprudence'!$B105)</f>
        <v>102</v>
      </c>
      <c r="DB2" s="112">
        <f>HYPERLINK("#CaseChart!B106",'Tableau de jurisprudence'!$B106)</f>
        <v>103</v>
      </c>
      <c r="DC2" s="112">
        <f>HYPERLINK("#CaseChart!B107",'Tableau de jurisprudence'!$B107)</f>
        <v>104</v>
      </c>
      <c r="DD2" s="112">
        <f>HYPERLINK("#CaseChart!B108",'Tableau de jurisprudence'!$B108)</f>
        <v>105</v>
      </c>
      <c r="DE2" s="112">
        <f>HYPERLINK("#CaseChart!B109",'Tableau de jurisprudence'!$B109)</f>
        <v>106</v>
      </c>
      <c r="DF2" s="112">
        <f>HYPERLINK("#CaseChart!B110",'Tableau de jurisprudence'!$B110)</f>
        <v>107</v>
      </c>
      <c r="DG2" s="112">
        <f>HYPERLINK("#CaseChart!B111",'Tableau de jurisprudence'!$B111)</f>
        <v>108</v>
      </c>
      <c r="DH2" s="112">
        <f>HYPERLINK("#CaseChart!B112",'Tableau de jurisprudence'!$B112)</f>
        <v>109</v>
      </c>
      <c r="DI2" s="112">
        <f>HYPERLINK("#CaseChart!B113",'Tableau de jurisprudence'!$B113)</f>
        <v>110</v>
      </c>
      <c r="DJ2" s="112">
        <f>HYPERLINK("#CaseChart!B114",'Tableau de jurisprudence'!$B114)</f>
        <v>111</v>
      </c>
      <c r="DK2" s="112">
        <f>HYPERLINK("#CaseChart!B115",'Tableau de jurisprudence'!$B115)</f>
        <v>112</v>
      </c>
      <c r="DL2" s="112">
        <f>HYPERLINK("#CaseChart!B116",'Tableau de jurisprudence'!$B116)</f>
        <v>113</v>
      </c>
      <c r="DM2" s="112">
        <f>HYPERLINK("#CaseChart!B117",'Tableau de jurisprudence'!$B117)</f>
        <v>114</v>
      </c>
      <c r="DN2" s="112">
        <f>HYPERLINK("#CaseChart!B118",'Tableau de jurisprudence'!$B118)</f>
        <v>115</v>
      </c>
      <c r="DO2" s="112">
        <f>HYPERLINK("#CaseChart!B119",'Tableau de jurisprudence'!$B119)</f>
        <v>116</v>
      </c>
      <c r="DP2" s="38" t="s">
        <v>24</v>
      </c>
      <c r="DQ2" s="38" t="s">
        <v>25</v>
      </c>
      <c r="DR2" s="38" t="s">
        <v>26</v>
      </c>
      <c r="DS2" s="38" t="s">
        <v>27</v>
      </c>
      <c r="DT2" s="38" t="s">
        <v>28</v>
      </c>
      <c r="DU2" s="38" t="s">
        <v>29</v>
      </c>
      <c r="DV2" s="38" t="s">
        <v>30</v>
      </c>
      <c r="DW2" s="38" t="s">
        <v>31</v>
      </c>
      <c r="DX2" s="38" t="s">
        <v>32</v>
      </c>
      <c r="DY2" s="38" t="s">
        <v>33</v>
      </c>
      <c r="DZ2" s="38" t="s">
        <v>34</v>
      </c>
      <c r="EA2" s="38" t="s">
        <v>35</v>
      </c>
      <c r="EB2" s="38" t="s">
        <v>36</v>
      </c>
      <c r="EC2" s="38" t="s">
        <v>37</v>
      </c>
      <c r="ED2" s="38" t="s">
        <v>38</v>
      </c>
      <c r="EE2" s="39" t="s">
        <v>39</v>
      </c>
      <c r="EF2" s="39" t="s">
        <v>40</v>
      </c>
    </row>
    <row r="3" spans="1:136" ht="63" customHeight="1" thickBot="1" x14ac:dyDescent="0.25">
      <c r="A3" s="8"/>
      <c r="B3" s="22"/>
      <c r="C3" s="23" t="s">
        <v>41</v>
      </c>
      <c r="D3" s="29" t="s">
        <v>42</v>
      </c>
      <c r="E3" s="29" t="s">
        <v>43</v>
      </c>
      <c r="F3" s="29" t="s">
        <v>44</v>
      </c>
      <c r="G3" s="32" t="s">
        <v>45</v>
      </c>
      <c r="H3" s="30" t="s">
        <v>46</v>
      </c>
      <c r="I3" s="29" t="s">
        <v>47</v>
      </c>
      <c r="J3" s="32" t="s">
        <v>48</v>
      </c>
      <c r="K3" s="32" t="s">
        <v>49</v>
      </c>
      <c r="L3" s="32" t="s">
        <v>50</v>
      </c>
      <c r="M3" s="29" t="s">
        <v>51</v>
      </c>
      <c r="N3" s="29" t="s">
        <v>52</v>
      </c>
      <c r="O3" s="29" t="s">
        <v>53</v>
      </c>
      <c r="P3" s="29" t="s">
        <v>54</v>
      </c>
      <c r="Q3" s="29" t="s">
        <v>55</v>
      </c>
      <c r="R3" s="29" t="s">
        <v>56</v>
      </c>
      <c r="S3" s="29" t="s">
        <v>57</v>
      </c>
      <c r="T3" s="29" t="s">
        <v>58</v>
      </c>
      <c r="U3" s="30" t="s">
        <v>59</v>
      </c>
      <c r="V3" s="29" t="s">
        <v>60</v>
      </c>
      <c r="W3" s="29" t="s">
        <v>61</v>
      </c>
      <c r="X3" s="29" t="s">
        <v>62</v>
      </c>
      <c r="Y3" s="29" t="s">
        <v>63</v>
      </c>
      <c r="Z3" s="30" t="s">
        <v>64</v>
      </c>
      <c r="AA3" s="29" t="s">
        <v>65</v>
      </c>
      <c r="AB3" s="29" t="s">
        <v>66</v>
      </c>
      <c r="AC3" s="29" t="s">
        <v>67</v>
      </c>
      <c r="AD3" s="29" t="s">
        <v>68</v>
      </c>
      <c r="AE3" s="40" t="s">
        <v>69</v>
      </c>
      <c r="AF3" s="30" t="s">
        <v>70</v>
      </c>
      <c r="AG3" s="30" t="s">
        <v>71</v>
      </c>
      <c r="AH3" s="30" t="s">
        <v>72</v>
      </c>
      <c r="AI3" s="30" t="s">
        <v>73</v>
      </c>
      <c r="AJ3" s="30" t="s">
        <v>74</v>
      </c>
      <c r="AK3" s="30" t="s">
        <v>75</v>
      </c>
      <c r="AL3" s="30" t="s">
        <v>76</v>
      </c>
      <c r="AM3" s="30" t="s">
        <v>77</v>
      </c>
      <c r="AN3" s="30" t="s">
        <v>78</v>
      </c>
      <c r="AO3" s="30" t="s">
        <v>79</v>
      </c>
      <c r="AP3" s="30" t="s">
        <v>80</v>
      </c>
      <c r="AQ3" s="30" t="s">
        <v>81</v>
      </c>
      <c r="AR3" s="30" t="s">
        <v>82</v>
      </c>
      <c r="AS3" s="30" t="s">
        <v>83</v>
      </c>
      <c r="AT3" s="30" t="s">
        <v>84</v>
      </c>
      <c r="AU3" s="30" t="s">
        <v>85</v>
      </c>
      <c r="AV3" s="30" t="s">
        <v>86</v>
      </c>
      <c r="AW3" s="30" t="s">
        <v>87</v>
      </c>
      <c r="AX3" s="30" t="s">
        <v>88</v>
      </c>
      <c r="AY3" s="30" t="s">
        <v>89</v>
      </c>
      <c r="AZ3" s="30" t="s">
        <v>90</v>
      </c>
      <c r="BA3" s="30" t="s">
        <v>91</v>
      </c>
      <c r="BB3" s="30" t="s">
        <v>92</v>
      </c>
      <c r="BC3" s="30" t="s">
        <v>93</v>
      </c>
      <c r="BD3" s="30" t="s">
        <v>94</v>
      </c>
      <c r="BE3" s="33" t="s">
        <v>95</v>
      </c>
      <c r="BF3" s="30" t="s">
        <v>96</v>
      </c>
      <c r="BG3" s="30" t="s">
        <v>97</v>
      </c>
      <c r="BH3" s="30" t="s">
        <v>98</v>
      </c>
      <c r="BI3" s="30" t="s">
        <v>99</v>
      </c>
      <c r="BJ3" s="30" t="s">
        <v>100</v>
      </c>
      <c r="BK3" s="30" t="s">
        <v>101</v>
      </c>
      <c r="BL3" s="30" t="s">
        <v>102</v>
      </c>
      <c r="BM3" s="30" t="s">
        <v>103</v>
      </c>
      <c r="BN3" s="30" t="s">
        <v>104</v>
      </c>
      <c r="BO3" s="30" t="s">
        <v>105</v>
      </c>
      <c r="BP3" s="30" t="s">
        <v>106</v>
      </c>
      <c r="BQ3" s="30" t="s">
        <v>107</v>
      </c>
      <c r="BR3" s="29" t="s">
        <v>108</v>
      </c>
      <c r="BS3" s="29" t="s">
        <v>109</v>
      </c>
      <c r="BT3" s="29" t="s">
        <v>110</v>
      </c>
      <c r="BU3" s="29" t="s">
        <v>111</v>
      </c>
      <c r="BV3" s="29" t="s">
        <v>112</v>
      </c>
      <c r="BW3" s="29" t="s">
        <v>113</v>
      </c>
      <c r="BX3" s="29" t="s">
        <v>114</v>
      </c>
      <c r="BY3" s="29" t="s">
        <v>115</v>
      </c>
      <c r="BZ3" s="29" t="s">
        <v>116</v>
      </c>
      <c r="CA3" s="29" t="s">
        <v>117</v>
      </c>
      <c r="CB3" s="29" t="s">
        <v>118</v>
      </c>
      <c r="CC3" s="30" t="s">
        <v>119</v>
      </c>
      <c r="CD3" s="30" t="s">
        <v>120</v>
      </c>
      <c r="CE3" s="30" t="s">
        <v>121</v>
      </c>
      <c r="CF3" s="29" t="s">
        <v>122</v>
      </c>
      <c r="CG3" s="29" t="s">
        <v>123</v>
      </c>
      <c r="CH3" s="29" t="s">
        <v>124</v>
      </c>
      <c r="CI3" s="29" t="s">
        <v>125</v>
      </c>
      <c r="CJ3" s="29" t="s">
        <v>126</v>
      </c>
      <c r="CK3" s="29" t="s">
        <v>127</v>
      </c>
      <c r="CL3" s="29" t="s">
        <v>128</v>
      </c>
      <c r="CM3" s="29" t="s">
        <v>129</v>
      </c>
      <c r="CN3" s="29" t="s">
        <v>130</v>
      </c>
      <c r="CO3" s="29" t="s">
        <v>131</v>
      </c>
      <c r="CP3" s="29" t="s">
        <v>132</v>
      </c>
      <c r="CQ3" s="29" t="s">
        <v>133</v>
      </c>
      <c r="CR3" s="29" t="s">
        <v>134</v>
      </c>
      <c r="CS3" s="29" t="s">
        <v>135</v>
      </c>
      <c r="CT3" s="29" t="s">
        <v>136</v>
      </c>
      <c r="CU3" s="29" t="s">
        <v>137</v>
      </c>
      <c r="CV3" s="29" t="s">
        <v>138</v>
      </c>
      <c r="CW3" s="131" t="s">
        <v>139</v>
      </c>
      <c r="CX3" s="41" t="s">
        <v>140</v>
      </c>
      <c r="CY3" s="40" t="s">
        <v>141</v>
      </c>
      <c r="CZ3" s="34" t="s">
        <v>142</v>
      </c>
      <c r="DA3" s="34" t="s">
        <v>143</v>
      </c>
      <c r="DB3" s="41" t="s">
        <v>144</v>
      </c>
      <c r="DC3" s="34" t="s">
        <v>145</v>
      </c>
      <c r="DD3" s="34" t="s">
        <v>146</v>
      </c>
      <c r="DE3" s="34" t="s">
        <v>147</v>
      </c>
      <c r="DF3" s="41" t="s">
        <v>148</v>
      </c>
      <c r="DG3" s="34" t="s">
        <v>149</v>
      </c>
      <c r="DH3" s="34" t="s">
        <v>150</v>
      </c>
      <c r="DI3" s="34" t="s">
        <v>151</v>
      </c>
      <c r="DJ3" s="29" t="s">
        <v>152</v>
      </c>
      <c r="DK3" s="29" t="s">
        <v>153</v>
      </c>
      <c r="DL3" s="29" t="s">
        <v>154</v>
      </c>
      <c r="DM3" s="29" t="s">
        <v>155</v>
      </c>
      <c r="DN3" s="29" t="s">
        <v>156</v>
      </c>
      <c r="DO3" s="29" t="s">
        <v>157</v>
      </c>
      <c r="DP3" s="34" t="s">
        <v>158</v>
      </c>
      <c r="DQ3" s="34" t="s">
        <v>159</v>
      </c>
      <c r="DR3" s="34" t="s">
        <v>160</v>
      </c>
      <c r="DS3" s="32" t="s">
        <v>161</v>
      </c>
      <c r="DT3" s="32" t="s">
        <v>162</v>
      </c>
      <c r="DU3" s="34" t="s">
        <v>163</v>
      </c>
      <c r="DV3" s="34" t="s">
        <v>164</v>
      </c>
      <c r="DW3" s="34" t="s">
        <v>165</v>
      </c>
      <c r="DX3" s="34" t="s">
        <v>166</v>
      </c>
      <c r="DY3" s="34" t="s">
        <v>167</v>
      </c>
      <c r="DZ3" s="34" t="s">
        <v>168</v>
      </c>
      <c r="EA3" s="34" t="s">
        <v>169</v>
      </c>
      <c r="EB3" s="34" t="s">
        <v>170</v>
      </c>
      <c r="EC3" s="34" t="s">
        <v>171</v>
      </c>
      <c r="ED3" s="34" t="s">
        <v>172</v>
      </c>
      <c r="EE3" s="30"/>
      <c r="EF3" s="30"/>
    </row>
    <row r="4" spans="1:136" ht="21.5" customHeight="1" thickBot="1" x14ac:dyDescent="0.25">
      <c r="A4" s="8"/>
      <c r="B4" s="166" t="s">
        <v>173</v>
      </c>
      <c r="C4" s="167"/>
      <c r="D4" s="104"/>
      <c r="E4" s="104"/>
      <c r="F4" s="104"/>
      <c r="G4" s="30"/>
      <c r="H4" s="30"/>
      <c r="I4" s="30"/>
      <c r="J4" s="30"/>
      <c r="K4" s="30"/>
      <c r="L4" s="30"/>
      <c r="M4" s="30"/>
      <c r="N4" s="30"/>
      <c r="O4" s="30"/>
      <c r="P4" s="30"/>
      <c r="Q4" s="30"/>
      <c r="R4" s="30"/>
      <c r="S4" s="30"/>
      <c r="T4" s="30"/>
      <c r="U4" s="30"/>
      <c r="V4" s="30"/>
      <c r="W4" s="30"/>
      <c r="X4" s="30"/>
      <c r="Y4" s="30"/>
      <c r="Z4" s="30"/>
      <c r="AA4" s="30"/>
      <c r="AB4" s="30"/>
      <c r="AC4" s="30"/>
      <c r="AD4" s="30"/>
      <c r="AE4" s="30"/>
      <c r="AF4" s="30" t="s">
        <v>174</v>
      </c>
      <c r="AG4" s="30" t="s">
        <v>174</v>
      </c>
      <c r="AH4" s="30" t="s">
        <v>174</v>
      </c>
      <c r="AI4" s="30" t="s">
        <v>174</v>
      </c>
      <c r="AJ4" s="30" t="s">
        <v>174</v>
      </c>
      <c r="AK4" s="30" t="s">
        <v>174</v>
      </c>
      <c r="AL4" s="30" t="s">
        <v>174</v>
      </c>
      <c r="AM4" s="30" t="s">
        <v>174</v>
      </c>
      <c r="AN4" s="30" t="s">
        <v>174</v>
      </c>
      <c r="AO4" s="30" t="s">
        <v>174</v>
      </c>
      <c r="AP4" s="30" t="s">
        <v>174</v>
      </c>
      <c r="AQ4" s="30" t="s">
        <v>174</v>
      </c>
      <c r="AR4" s="30" t="s">
        <v>174</v>
      </c>
      <c r="AS4" s="30" t="s">
        <v>174</v>
      </c>
      <c r="AT4" s="30" t="s">
        <v>174</v>
      </c>
      <c r="AU4" s="30" t="s">
        <v>174</v>
      </c>
      <c r="AV4" s="30" t="s">
        <v>174</v>
      </c>
      <c r="AW4" s="30" t="s">
        <v>174</v>
      </c>
      <c r="AX4" s="30" t="s">
        <v>174</v>
      </c>
      <c r="AY4" s="30" t="s">
        <v>174</v>
      </c>
      <c r="AZ4" s="30" t="s">
        <v>174</v>
      </c>
      <c r="BA4" s="30" t="s">
        <v>174</v>
      </c>
      <c r="BB4" s="30" t="s">
        <v>174</v>
      </c>
      <c r="BC4" s="30" t="s">
        <v>174</v>
      </c>
      <c r="BD4" s="30" t="s">
        <v>174</v>
      </c>
      <c r="BE4" s="30" t="s">
        <v>174</v>
      </c>
      <c r="BF4" s="30" t="s">
        <v>174</v>
      </c>
      <c r="BG4" s="30" t="s">
        <v>174</v>
      </c>
      <c r="BH4" s="30" t="s">
        <v>174</v>
      </c>
      <c r="BI4" s="30" t="s">
        <v>174</v>
      </c>
      <c r="BJ4" s="30" t="s">
        <v>174</v>
      </c>
      <c r="BK4" s="30" t="s">
        <v>174</v>
      </c>
      <c r="BL4" s="30" t="s">
        <v>174</v>
      </c>
      <c r="BM4" s="30" t="s">
        <v>174</v>
      </c>
      <c r="BN4" s="30" t="s">
        <v>174</v>
      </c>
      <c r="BO4" s="30" t="s">
        <v>174</v>
      </c>
      <c r="BP4" s="30" t="s">
        <v>174</v>
      </c>
      <c r="BQ4" s="30"/>
      <c r="BR4" s="30"/>
      <c r="BS4" s="30"/>
      <c r="BT4" s="30"/>
      <c r="BU4" s="30"/>
      <c r="BV4" s="30"/>
      <c r="BW4" s="30"/>
      <c r="BX4" s="30"/>
      <c r="BY4" s="30"/>
      <c r="BZ4" s="30"/>
      <c r="CA4" s="30"/>
      <c r="CB4" s="30"/>
      <c r="CC4" s="30"/>
      <c r="CD4" s="30" t="s">
        <v>175</v>
      </c>
      <c r="CE4" s="30" t="s">
        <v>175</v>
      </c>
      <c r="CF4" s="30"/>
      <c r="CG4" s="30"/>
      <c r="CH4" s="30"/>
      <c r="CI4" s="30"/>
      <c r="CJ4" s="30"/>
      <c r="CK4" s="30"/>
      <c r="CL4" s="30"/>
      <c r="CM4" s="30"/>
      <c r="CN4" s="30"/>
      <c r="CO4" s="30"/>
      <c r="CP4" s="30"/>
      <c r="CQ4" s="30"/>
      <c r="CR4" s="30"/>
      <c r="CS4" s="30"/>
      <c r="CT4" s="30"/>
      <c r="CU4" s="30"/>
      <c r="CV4" s="30"/>
      <c r="CW4" s="30"/>
      <c r="CX4" s="30" t="s">
        <v>176</v>
      </c>
      <c r="CY4" s="30" t="s">
        <v>176</v>
      </c>
      <c r="CZ4" s="30" t="s">
        <v>176</v>
      </c>
      <c r="DA4" s="30" t="s">
        <v>176</v>
      </c>
      <c r="DB4" s="30" t="s">
        <v>176</v>
      </c>
      <c r="DC4" s="30" t="s">
        <v>176</v>
      </c>
      <c r="DD4" s="30" t="s">
        <v>176</v>
      </c>
      <c r="DE4" s="30" t="s">
        <v>176</v>
      </c>
      <c r="DF4" s="30" t="s">
        <v>176</v>
      </c>
      <c r="DG4" s="30" t="s">
        <v>176</v>
      </c>
      <c r="DH4" s="30" t="s">
        <v>176</v>
      </c>
      <c r="DI4" s="30" t="s">
        <v>176</v>
      </c>
      <c r="DJ4" s="30" t="s">
        <v>176</v>
      </c>
      <c r="DK4" s="30" t="s">
        <v>176</v>
      </c>
      <c r="DL4" s="30" t="s">
        <v>176</v>
      </c>
      <c r="DM4" s="30" t="s">
        <v>176</v>
      </c>
      <c r="DN4" s="30" t="s">
        <v>176</v>
      </c>
      <c r="DO4" s="30" t="s">
        <v>176</v>
      </c>
      <c r="DP4" s="30"/>
      <c r="DQ4" s="30"/>
      <c r="DR4" s="30"/>
      <c r="DS4" s="30"/>
      <c r="DT4" s="30"/>
      <c r="DU4" s="30"/>
      <c r="DV4" s="30"/>
      <c r="DW4" s="30"/>
      <c r="DX4" s="30"/>
      <c r="DY4" s="30"/>
      <c r="DZ4" s="30"/>
      <c r="EA4" s="30"/>
      <c r="EB4" s="30"/>
      <c r="EC4" s="30"/>
      <c r="ED4" s="30"/>
      <c r="EE4" s="30"/>
      <c r="EF4" s="30"/>
    </row>
    <row r="5" spans="1:136" ht="102" customHeight="1" x14ac:dyDescent="0.2">
      <c r="B5" s="9">
        <v>1</v>
      </c>
      <c r="C5" s="10" t="s">
        <v>177</v>
      </c>
      <c r="D5" s="30" t="s">
        <v>178</v>
      </c>
      <c r="E5" s="30" t="s">
        <v>178</v>
      </c>
      <c r="F5" s="30" t="s">
        <v>178</v>
      </c>
      <c r="G5" s="30" t="s">
        <v>178</v>
      </c>
      <c r="H5" s="30" t="s">
        <v>178</v>
      </c>
      <c r="I5" s="30" t="s">
        <v>178</v>
      </c>
      <c r="J5" s="30" t="s">
        <v>178</v>
      </c>
      <c r="K5" s="30" t="s">
        <v>178</v>
      </c>
      <c r="L5" s="30" t="s">
        <v>178</v>
      </c>
      <c r="M5" s="30" t="s">
        <v>178</v>
      </c>
      <c r="N5" s="30" t="s">
        <v>178</v>
      </c>
      <c r="O5" s="30" t="s">
        <v>178</v>
      </c>
      <c r="P5" s="30" t="s">
        <v>178</v>
      </c>
      <c r="Q5" s="30" t="s">
        <v>178</v>
      </c>
      <c r="R5" s="30" t="s">
        <v>178</v>
      </c>
      <c r="S5" s="30" t="s">
        <v>178</v>
      </c>
      <c r="T5" s="30" t="s">
        <v>179</v>
      </c>
      <c r="U5" s="30" t="s">
        <v>178</v>
      </c>
      <c r="V5" s="30" t="s">
        <v>178</v>
      </c>
      <c r="W5" s="30" t="s">
        <v>178</v>
      </c>
      <c r="X5" s="30" t="s">
        <v>178</v>
      </c>
      <c r="Y5" s="30" t="s">
        <v>178</v>
      </c>
      <c r="Z5" s="30" t="s">
        <v>178</v>
      </c>
      <c r="AA5" s="30" t="s">
        <v>178</v>
      </c>
      <c r="AB5" s="30" t="s">
        <v>178</v>
      </c>
      <c r="AC5" s="30" t="s">
        <v>178</v>
      </c>
      <c r="AD5" s="30" t="s">
        <v>178</v>
      </c>
      <c r="AE5" s="30" t="s">
        <v>178</v>
      </c>
      <c r="AF5" s="30" t="s">
        <v>178</v>
      </c>
      <c r="AG5" s="30" t="s">
        <v>178</v>
      </c>
      <c r="AH5" s="30" t="s">
        <v>178</v>
      </c>
      <c r="AI5" s="30" t="s">
        <v>178</v>
      </c>
      <c r="AJ5" s="30" t="s">
        <v>178</v>
      </c>
      <c r="AK5" s="30" t="s">
        <v>178</v>
      </c>
      <c r="AL5" s="30" t="s">
        <v>178</v>
      </c>
      <c r="AM5" s="30" t="s">
        <v>178</v>
      </c>
      <c r="AN5" s="30" t="s">
        <v>178</v>
      </c>
      <c r="AO5" s="30" t="s">
        <v>178</v>
      </c>
      <c r="AP5" s="30" t="s">
        <v>178</v>
      </c>
      <c r="AQ5" s="30" t="s">
        <v>178</v>
      </c>
      <c r="AR5" s="30" t="s">
        <v>178</v>
      </c>
      <c r="AS5" s="30" t="s">
        <v>178</v>
      </c>
      <c r="AT5" s="30" t="s">
        <v>178</v>
      </c>
      <c r="AU5" s="30" t="s">
        <v>178</v>
      </c>
      <c r="AV5" s="30" t="s">
        <v>178</v>
      </c>
      <c r="AW5" s="30" t="s">
        <v>178</v>
      </c>
      <c r="AX5" s="30" t="s">
        <v>178</v>
      </c>
      <c r="AY5" s="30" t="s">
        <v>178</v>
      </c>
      <c r="AZ5" s="30" t="s">
        <v>178</v>
      </c>
      <c r="BA5" s="30" t="s">
        <v>178</v>
      </c>
      <c r="BB5" s="30" t="s">
        <v>178</v>
      </c>
      <c r="BC5" s="30" t="s">
        <v>178</v>
      </c>
      <c r="BD5" s="30" t="s">
        <v>178</v>
      </c>
      <c r="BE5" s="30" t="s">
        <v>178</v>
      </c>
      <c r="BF5" s="30" t="s">
        <v>178</v>
      </c>
      <c r="BG5" s="30" t="s">
        <v>178</v>
      </c>
      <c r="BH5" s="30" t="s">
        <v>178</v>
      </c>
      <c r="BI5" s="30" t="s">
        <v>178</v>
      </c>
      <c r="BJ5" s="30" t="s">
        <v>178</v>
      </c>
      <c r="BK5" s="30" t="s">
        <v>178</v>
      </c>
      <c r="BL5" s="30" t="s">
        <v>178</v>
      </c>
      <c r="BM5" s="30" t="s">
        <v>178</v>
      </c>
      <c r="BN5" s="30" t="s">
        <v>178</v>
      </c>
      <c r="BO5" s="30" t="s">
        <v>178</v>
      </c>
      <c r="BP5" s="30" t="s">
        <v>178</v>
      </c>
      <c r="BQ5" s="30" t="s">
        <v>178</v>
      </c>
      <c r="BR5" s="30" t="s">
        <v>178</v>
      </c>
      <c r="BS5" s="30" t="s">
        <v>178</v>
      </c>
      <c r="BT5" s="30" t="s">
        <v>178</v>
      </c>
      <c r="BU5" s="30" t="s">
        <v>178</v>
      </c>
      <c r="BV5" s="30" t="s">
        <v>178</v>
      </c>
      <c r="BW5" s="30" t="s">
        <v>178</v>
      </c>
      <c r="BX5" s="30" t="s">
        <v>178</v>
      </c>
      <c r="BY5" s="30" t="s">
        <v>178</v>
      </c>
      <c r="BZ5" s="30" t="s">
        <v>178</v>
      </c>
      <c r="CA5" s="30" t="s">
        <v>178</v>
      </c>
      <c r="CB5" s="30" t="s">
        <v>178</v>
      </c>
      <c r="CC5" s="30" t="s">
        <v>178</v>
      </c>
      <c r="CD5" s="30" t="s">
        <v>178</v>
      </c>
      <c r="CE5" s="30" t="s">
        <v>178</v>
      </c>
      <c r="CF5" s="30" t="s">
        <v>178</v>
      </c>
      <c r="CG5" s="30" t="s">
        <v>178</v>
      </c>
      <c r="CH5" s="30" t="s">
        <v>178</v>
      </c>
      <c r="CI5" s="30" t="s">
        <v>178</v>
      </c>
      <c r="CJ5" s="30" t="s">
        <v>178</v>
      </c>
      <c r="CK5" s="30" t="s">
        <v>178</v>
      </c>
      <c r="CL5" s="30" t="s">
        <v>178</v>
      </c>
      <c r="CM5" s="30" t="s">
        <v>178</v>
      </c>
      <c r="CN5" s="30" t="s">
        <v>178</v>
      </c>
      <c r="CO5" s="30"/>
      <c r="CP5" s="30" t="s">
        <v>178</v>
      </c>
      <c r="CQ5" s="30" t="s">
        <v>178</v>
      </c>
      <c r="CR5" s="30" t="s">
        <v>178</v>
      </c>
      <c r="CS5" s="33" t="s">
        <v>178</v>
      </c>
      <c r="CT5" s="30" t="s">
        <v>178</v>
      </c>
      <c r="CU5" s="30" t="s">
        <v>178</v>
      </c>
      <c r="CV5" s="30" t="s">
        <v>178</v>
      </c>
      <c r="CW5" s="30" t="s">
        <v>178</v>
      </c>
      <c r="CX5" s="30" t="s">
        <v>178</v>
      </c>
      <c r="CY5" s="30" t="s">
        <v>178</v>
      </c>
      <c r="CZ5" s="30" t="s">
        <v>178</v>
      </c>
      <c r="DA5" s="30"/>
      <c r="DB5" s="30" t="s">
        <v>178</v>
      </c>
      <c r="DC5" s="30" t="s">
        <v>178</v>
      </c>
      <c r="DD5" s="30" t="s">
        <v>178</v>
      </c>
      <c r="DE5" s="30"/>
      <c r="DF5" s="30" t="s">
        <v>178</v>
      </c>
      <c r="DG5" s="30" t="s">
        <v>178</v>
      </c>
      <c r="DH5" s="30" t="s">
        <v>180</v>
      </c>
      <c r="DI5" s="30" t="s">
        <v>178</v>
      </c>
      <c r="DJ5" s="30" t="s">
        <v>178</v>
      </c>
      <c r="DK5" s="30" t="s">
        <v>178</v>
      </c>
      <c r="DL5" s="30" t="s">
        <v>178</v>
      </c>
      <c r="DM5" s="30" t="s">
        <v>178</v>
      </c>
      <c r="DN5" s="30" t="s">
        <v>178</v>
      </c>
      <c r="DO5" s="30" t="s">
        <v>178</v>
      </c>
      <c r="DP5" s="30" t="s">
        <v>178</v>
      </c>
      <c r="DQ5" s="30"/>
      <c r="DR5" s="30" t="s">
        <v>178</v>
      </c>
      <c r="DS5" s="30"/>
      <c r="DT5" s="30" t="s">
        <v>178</v>
      </c>
      <c r="DU5" s="30" t="s">
        <v>178</v>
      </c>
      <c r="DV5" s="30"/>
      <c r="DW5" s="30" t="s">
        <v>178</v>
      </c>
      <c r="DX5" s="30" t="s">
        <v>178</v>
      </c>
      <c r="DY5" s="30" t="s">
        <v>178</v>
      </c>
      <c r="DZ5" s="30"/>
      <c r="EA5" s="30"/>
      <c r="EB5" s="30"/>
      <c r="EC5" s="30"/>
      <c r="ED5" s="30"/>
      <c r="EE5" s="39">
        <f t="shared" ref="EE5:EE11" si="0">COUNTA(D5:DO5)</f>
        <v>113</v>
      </c>
      <c r="EF5" s="39">
        <f>COUNTIF(DP5:ED5,"Y")</f>
        <v>0</v>
      </c>
    </row>
    <row r="6" spans="1:136" ht="22.25" customHeight="1" x14ac:dyDescent="0.2">
      <c r="B6" s="11">
        <v>2</v>
      </c>
      <c r="C6" s="10" t="s">
        <v>181</v>
      </c>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t="s">
        <v>178</v>
      </c>
      <c r="AM6" s="30" t="s">
        <v>179</v>
      </c>
      <c r="AN6" s="30"/>
      <c r="AO6" s="30"/>
      <c r="AP6" s="30"/>
      <c r="AQ6" s="30"/>
      <c r="AR6" s="30"/>
      <c r="AS6" s="30"/>
      <c r="AT6" s="30"/>
      <c r="AU6" s="30"/>
      <c r="AV6" s="30"/>
      <c r="AW6" s="30"/>
      <c r="AX6" s="30"/>
      <c r="AY6" s="30"/>
      <c r="AZ6" s="30"/>
      <c r="BA6" s="30" t="s">
        <v>179</v>
      </c>
      <c r="BB6" s="30" t="s">
        <v>179</v>
      </c>
      <c r="BC6" s="30"/>
      <c r="BD6" s="30"/>
      <c r="BE6" s="30"/>
      <c r="BF6" s="30"/>
      <c r="BG6" s="30"/>
      <c r="BH6" s="30"/>
      <c r="BI6" s="30"/>
      <c r="BJ6" s="30"/>
      <c r="BK6" s="30"/>
      <c r="BL6" s="30"/>
      <c r="BM6" s="30"/>
      <c r="BN6" s="30"/>
      <c r="BO6" s="30"/>
      <c r="BP6" s="30"/>
      <c r="BQ6" s="30"/>
      <c r="BR6" s="30"/>
      <c r="BS6" s="30" t="s">
        <v>178</v>
      </c>
      <c r="BT6" s="30" t="s">
        <v>178</v>
      </c>
      <c r="BU6" s="30" t="s">
        <v>178</v>
      </c>
      <c r="BV6" s="30" t="s">
        <v>178</v>
      </c>
      <c r="BW6" s="30"/>
      <c r="BX6" s="30"/>
      <c r="BY6" s="30"/>
      <c r="BZ6" s="30"/>
      <c r="CA6" s="30"/>
      <c r="CB6" s="30" t="s">
        <v>179</v>
      </c>
      <c r="CC6" s="30"/>
      <c r="CD6" s="30"/>
      <c r="CE6" s="30" t="s">
        <v>178</v>
      </c>
      <c r="CF6" s="30"/>
      <c r="CG6" s="30"/>
      <c r="CH6" s="30"/>
      <c r="CI6" s="30"/>
      <c r="CJ6" s="30"/>
      <c r="CK6" s="30"/>
      <c r="CL6" s="30"/>
      <c r="CM6" s="30"/>
      <c r="CN6" s="30"/>
      <c r="CO6" s="30"/>
      <c r="CP6" s="30"/>
      <c r="CQ6" s="30"/>
      <c r="CR6" s="30"/>
      <c r="CS6" s="30"/>
      <c r="CT6" s="30" t="s">
        <v>179</v>
      </c>
      <c r="CU6" s="30"/>
      <c r="CV6" s="30"/>
      <c r="CW6" s="30"/>
      <c r="CX6" s="30"/>
      <c r="CY6" s="30" t="s">
        <v>178</v>
      </c>
      <c r="CZ6" s="30"/>
      <c r="DA6" s="30"/>
      <c r="DB6" s="30"/>
      <c r="DC6" s="30"/>
      <c r="DD6" s="30" t="s">
        <v>180</v>
      </c>
      <c r="DE6" s="30"/>
      <c r="DF6" s="30"/>
      <c r="DG6" s="30"/>
      <c r="DH6" s="30"/>
      <c r="DI6" s="30"/>
      <c r="DJ6" s="30"/>
      <c r="DK6" s="30" t="s">
        <v>178</v>
      </c>
      <c r="DL6" s="30"/>
      <c r="DM6" s="30"/>
      <c r="DN6" s="30"/>
      <c r="DO6" s="30"/>
      <c r="DP6" s="30"/>
      <c r="DQ6" s="30" t="s">
        <v>178</v>
      </c>
      <c r="DR6" s="30"/>
      <c r="DS6" s="30"/>
      <c r="DT6" s="30"/>
      <c r="DU6" s="30" t="s">
        <v>178</v>
      </c>
      <c r="DV6" s="30"/>
      <c r="DW6" s="30"/>
      <c r="DX6" s="30"/>
      <c r="DY6" s="30"/>
      <c r="DZ6" s="30"/>
      <c r="EA6" s="30"/>
      <c r="EB6" s="30" t="s">
        <v>178</v>
      </c>
      <c r="EC6" s="30"/>
      <c r="ED6" s="30"/>
      <c r="EE6" s="39">
        <f t="shared" si="0"/>
        <v>14</v>
      </c>
      <c r="EF6" s="39">
        <f t="shared" ref="EF6:EF11" si="1">COUNTIF(DP6:ED6,"Y")</f>
        <v>0</v>
      </c>
    </row>
    <row r="7" spans="1:136" ht="31.5" customHeight="1" x14ac:dyDescent="0.2">
      <c r="B7" s="11">
        <v>3</v>
      </c>
      <c r="C7" s="10" t="s">
        <v>182</v>
      </c>
      <c r="D7" s="30"/>
      <c r="E7" s="30"/>
      <c r="F7" s="30"/>
      <c r="G7" s="30" t="s">
        <v>178</v>
      </c>
      <c r="H7" s="30"/>
      <c r="I7" s="30"/>
      <c r="J7" s="30"/>
      <c r="K7" s="30"/>
      <c r="L7" s="30"/>
      <c r="M7" s="30"/>
      <c r="N7" s="30"/>
      <c r="O7" s="30"/>
      <c r="P7" s="30"/>
      <c r="Q7" s="30" t="s">
        <v>178</v>
      </c>
      <c r="R7" s="30"/>
      <c r="S7" s="30"/>
      <c r="T7" s="30"/>
      <c r="U7" s="30"/>
      <c r="V7" s="30"/>
      <c r="W7" s="30" t="s">
        <v>178</v>
      </c>
      <c r="X7" s="30"/>
      <c r="Y7" s="30"/>
      <c r="Z7" s="30"/>
      <c r="AA7" s="30"/>
      <c r="AB7" s="30"/>
      <c r="AC7" s="30" t="s">
        <v>178</v>
      </c>
      <c r="AD7" s="30" t="s">
        <v>178</v>
      </c>
      <c r="AE7" s="30" t="s">
        <v>178</v>
      </c>
      <c r="AF7" s="30"/>
      <c r="AG7" s="30"/>
      <c r="AH7" s="30" t="s">
        <v>178</v>
      </c>
      <c r="AI7" s="30"/>
      <c r="AJ7" s="30"/>
      <c r="AK7" s="30" t="s">
        <v>178</v>
      </c>
      <c r="AL7" s="30"/>
      <c r="AM7" s="30"/>
      <c r="AN7" s="30"/>
      <c r="AO7" s="30"/>
      <c r="AP7" s="30"/>
      <c r="AQ7" s="30"/>
      <c r="AR7" s="30" t="s">
        <v>178</v>
      </c>
      <c r="AS7" s="30"/>
      <c r="AT7" s="30"/>
      <c r="AU7" s="30"/>
      <c r="AV7" s="30" t="s">
        <v>178</v>
      </c>
      <c r="AW7" s="30" t="s">
        <v>178</v>
      </c>
      <c r="AX7" s="30"/>
      <c r="AY7" s="30"/>
      <c r="AZ7" s="30"/>
      <c r="BA7" s="30"/>
      <c r="BB7" s="30" t="s">
        <v>178</v>
      </c>
      <c r="BC7" s="30"/>
      <c r="BD7" s="30"/>
      <c r="BE7" s="30"/>
      <c r="BF7" s="30"/>
      <c r="BG7" s="30" t="s">
        <v>178</v>
      </c>
      <c r="BH7" s="30"/>
      <c r="BI7" s="30"/>
      <c r="BJ7" s="30"/>
      <c r="BK7" s="30"/>
      <c r="BL7" s="30"/>
      <c r="BM7" s="30"/>
      <c r="BN7" s="30" t="s">
        <v>178</v>
      </c>
      <c r="BO7" s="30" t="s">
        <v>178</v>
      </c>
      <c r="BP7" s="30"/>
      <c r="BQ7" s="30"/>
      <c r="BR7" s="30" t="s">
        <v>178</v>
      </c>
      <c r="BS7" s="30"/>
      <c r="BT7" s="30"/>
      <c r="BU7" s="30"/>
      <c r="BV7" s="30"/>
      <c r="BW7" s="30"/>
      <c r="BX7" s="30"/>
      <c r="BY7" s="30"/>
      <c r="BZ7" s="30" t="s">
        <v>178</v>
      </c>
      <c r="CA7" s="30"/>
      <c r="CB7" s="30" t="s">
        <v>178</v>
      </c>
      <c r="CC7" s="30"/>
      <c r="CD7" s="30"/>
      <c r="CE7" s="30"/>
      <c r="CF7" s="30"/>
      <c r="CG7" s="30"/>
      <c r="CH7" s="30"/>
      <c r="CI7" s="30"/>
      <c r="CJ7" s="30"/>
      <c r="CK7" s="30"/>
      <c r="CL7" s="30"/>
      <c r="CM7" s="30" t="s">
        <v>178</v>
      </c>
      <c r="CN7" s="30"/>
      <c r="CO7" s="30"/>
      <c r="CP7" s="30"/>
      <c r="CQ7" s="30"/>
      <c r="CR7" s="30"/>
      <c r="CS7" s="30" t="s">
        <v>178</v>
      </c>
      <c r="CT7" s="30"/>
      <c r="CU7" s="30"/>
      <c r="CV7" s="30"/>
      <c r="CW7" s="30"/>
      <c r="CX7" s="30"/>
      <c r="CY7" s="30"/>
      <c r="CZ7" s="30"/>
      <c r="DA7" s="30"/>
      <c r="DB7" s="30"/>
      <c r="DC7" s="30"/>
      <c r="DD7" s="30" t="s">
        <v>178</v>
      </c>
      <c r="DE7" s="30"/>
      <c r="DF7" s="30"/>
      <c r="DG7" s="30" t="s">
        <v>178</v>
      </c>
      <c r="DH7" s="30" t="s">
        <v>178</v>
      </c>
      <c r="DI7" s="30"/>
      <c r="DJ7" s="30"/>
      <c r="DK7" s="30"/>
      <c r="DL7" s="30" t="s">
        <v>178</v>
      </c>
      <c r="DM7" s="30"/>
      <c r="DN7" s="30"/>
      <c r="DO7" s="30"/>
      <c r="DP7" s="30"/>
      <c r="DQ7" s="30"/>
      <c r="DR7" s="30" t="s">
        <v>178</v>
      </c>
      <c r="DS7" s="30" t="s">
        <v>178</v>
      </c>
      <c r="DT7" s="30" t="s">
        <v>178</v>
      </c>
      <c r="DU7" s="30" t="s">
        <v>178</v>
      </c>
      <c r="DV7" s="30"/>
      <c r="DW7" s="30" t="s">
        <v>178</v>
      </c>
      <c r="DX7" s="30"/>
      <c r="DY7" s="30" t="s">
        <v>178</v>
      </c>
      <c r="DZ7" s="30"/>
      <c r="EA7" s="30"/>
      <c r="EB7" s="30"/>
      <c r="EC7" s="30" t="s">
        <v>178</v>
      </c>
      <c r="ED7" s="30"/>
      <c r="EE7" s="39">
        <f t="shared" si="0"/>
        <v>24</v>
      </c>
      <c r="EF7" s="39">
        <f t="shared" si="1"/>
        <v>0</v>
      </c>
    </row>
    <row r="8" spans="1:136" ht="14.75" customHeight="1" x14ac:dyDescent="0.2">
      <c r="B8" s="11">
        <v>4</v>
      </c>
      <c r="C8" s="10" t="s">
        <v>183</v>
      </c>
      <c r="D8" s="30"/>
      <c r="E8" s="30"/>
      <c r="F8" s="30"/>
      <c r="G8" s="30" t="s">
        <v>178</v>
      </c>
      <c r="H8" s="30"/>
      <c r="I8" s="30"/>
      <c r="J8" s="30"/>
      <c r="K8" s="30"/>
      <c r="L8" s="30"/>
      <c r="M8" s="30"/>
      <c r="N8" s="30"/>
      <c r="O8" s="30"/>
      <c r="P8" s="30"/>
      <c r="Q8" s="30"/>
      <c r="R8" s="30"/>
      <c r="S8" s="30"/>
      <c r="T8" s="30"/>
      <c r="U8" s="30" t="s">
        <v>178</v>
      </c>
      <c r="V8" s="30" t="s">
        <v>178</v>
      </c>
      <c r="W8" s="30" t="s">
        <v>178</v>
      </c>
      <c r="X8" s="30"/>
      <c r="Y8" s="30"/>
      <c r="Z8" s="30"/>
      <c r="AA8" s="30"/>
      <c r="AB8" s="30"/>
      <c r="AC8" s="30" t="s">
        <v>178</v>
      </c>
      <c r="AD8" s="30" t="s">
        <v>178</v>
      </c>
      <c r="AE8" s="30" t="s">
        <v>178</v>
      </c>
      <c r="AF8" s="30"/>
      <c r="AG8" s="30"/>
      <c r="AH8" s="30" t="s">
        <v>178</v>
      </c>
      <c r="AI8" s="30"/>
      <c r="AJ8" s="30"/>
      <c r="AK8" s="30" t="s">
        <v>180</v>
      </c>
      <c r="AL8" s="30"/>
      <c r="AM8" s="30"/>
      <c r="AN8" s="30"/>
      <c r="AO8" s="30" t="s">
        <v>178</v>
      </c>
      <c r="AP8" s="30"/>
      <c r="AQ8" s="30"/>
      <c r="AR8" s="30" t="s">
        <v>178</v>
      </c>
      <c r="AS8" s="30"/>
      <c r="AT8" s="30"/>
      <c r="AU8" s="30" t="s">
        <v>178</v>
      </c>
      <c r="AV8" s="30"/>
      <c r="AW8" s="30" t="s">
        <v>178</v>
      </c>
      <c r="AX8" s="30"/>
      <c r="AY8" s="30" t="s">
        <v>178</v>
      </c>
      <c r="AZ8" s="30" t="s">
        <v>178</v>
      </c>
      <c r="BA8" s="30"/>
      <c r="BB8" s="30" t="s">
        <v>178</v>
      </c>
      <c r="BC8" s="30"/>
      <c r="BD8" s="30" t="s">
        <v>178</v>
      </c>
      <c r="BE8" s="30"/>
      <c r="BF8" s="30"/>
      <c r="BG8" s="30"/>
      <c r="BH8" s="30"/>
      <c r="BI8" s="30"/>
      <c r="BJ8" s="30"/>
      <c r="BK8" s="30"/>
      <c r="BL8" s="30" t="s">
        <v>178</v>
      </c>
      <c r="BM8" s="30"/>
      <c r="BN8" s="30" t="s">
        <v>178</v>
      </c>
      <c r="BO8" s="30"/>
      <c r="BP8" s="30" t="s">
        <v>178</v>
      </c>
      <c r="BQ8" s="30"/>
      <c r="BR8" s="30" t="s">
        <v>178</v>
      </c>
      <c r="BS8" s="30" t="s">
        <v>178</v>
      </c>
      <c r="BT8" s="30"/>
      <c r="BU8" s="30"/>
      <c r="BV8" s="30"/>
      <c r="BW8" s="30"/>
      <c r="BX8" s="30"/>
      <c r="BY8" s="30"/>
      <c r="BZ8" s="30" t="s">
        <v>178</v>
      </c>
      <c r="CA8" s="30"/>
      <c r="CB8" s="30"/>
      <c r="CC8" s="30"/>
      <c r="CD8" s="30"/>
      <c r="CE8" s="30"/>
      <c r="CF8" s="30" t="s">
        <v>178</v>
      </c>
      <c r="CG8" s="30"/>
      <c r="CH8" s="30"/>
      <c r="CI8" s="30" t="s">
        <v>178</v>
      </c>
      <c r="CJ8" s="30"/>
      <c r="CK8" s="30"/>
      <c r="CL8" s="30"/>
      <c r="CM8" s="30" t="s">
        <v>178</v>
      </c>
      <c r="CN8" s="30"/>
      <c r="CO8" s="30"/>
      <c r="CP8" s="30"/>
      <c r="CQ8" s="30"/>
      <c r="CR8" s="30"/>
      <c r="CS8" s="30" t="s">
        <v>178</v>
      </c>
      <c r="CT8" s="30"/>
      <c r="CU8" s="30"/>
      <c r="CV8" s="30"/>
      <c r="CW8" s="30"/>
      <c r="CX8" s="30"/>
      <c r="CY8" s="30"/>
      <c r="CZ8" s="30"/>
      <c r="DA8" s="30"/>
      <c r="DB8" s="30"/>
      <c r="DC8" s="30"/>
      <c r="DD8" s="30"/>
      <c r="DE8" s="30"/>
      <c r="DF8" s="30"/>
      <c r="DG8" s="30" t="s">
        <v>178</v>
      </c>
      <c r="DH8" s="30"/>
      <c r="DI8" s="30"/>
      <c r="DJ8" s="30"/>
      <c r="DK8" s="30"/>
      <c r="DL8" s="30"/>
      <c r="DM8" s="30"/>
      <c r="DN8" s="30"/>
      <c r="DO8" s="30"/>
      <c r="DP8" s="30"/>
      <c r="DQ8" s="30"/>
      <c r="DR8" s="30" t="s">
        <v>178</v>
      </c>
      <c r="DS8" s="30" t="s">
        <v>178</v>
      </c>
      <c r="DT8" s="30" t="s">
        <v>178</v>
      </c>
      <c r="DU8" s="30" t="s">
        <v>178</v>
      </c>
      <c r="DV8" s="30" t="s">
        <v>178</v>
      </c>
      <c r="DW8" s="30" t="s">
        <v>178</v>
      </c>
      <c r="DX8" s="30" t="s">
        <v>178</v>
      </c>
      <c r="DY8" s="30" t="s">
        <v>178</v>
      </c>
      <c r="DZ8" s="30"/>
      <c r="EA8" s="30"/>
      <c r="EB8" s="30"/>
      <c r="EC8" s="30" t="s">
        <v>178</v>
      </c>
      <c r="ED8" s="30" t="s">
        <v>178</v>
      </c>
      <c r="EE8" s="39">
        <f t="shared" si="0"/>
        <v>28</v>
      </c>
      <c r="EF8" s="39">
        <f t="shared" si="1"/>
        <v>0</v>
      </c>
    </row>
    <row r="9" spans="1:136" ht="15.75" customHeight="1" x14ac:dyDescent="0.2">
      <c r="B9" s="11">
        <v>5</v>
      </c>
      <c r="C9" s="10" t="s">
        <v>184</v>
      </c>
      <c r="D9" s="30"/>
      <c r="E9" s="30"/>
      <c r="F9" s="30"/>
      <c r="G9" s="30"/>
      <c r="H9" s="30"/>
      <c r="I9" s="30" t="s">
        <v>178</v>
      </c>
      <c r="J9" s="30" t="s">
        <v>178</v>
      </c>
      <c r="K9" s="30" t="s">
        <v>178</v>
      </c>
      <c r="L9" s="30" t="s">
        <v>178</v>
      </c>
      <c r="M9" s="30"/>
      <c r="N9" s="30" t="s">
        <v>178</v>
      </c>
      <c r="O9" s="30"/>
      <c r="P9" s="30"/>
      <c r="Q9" s="30"/>
      <c r="R9" s="30" t="s">
        <v>178</v>
      </c>
      <c r="S9" s="30"/>
      <c r="T9" s="30" t="s">
        <v>178</v>
      </c>
      <c r="U9" s="30"/>
      <c r="V9" s="30"/>
      <c r="W9" s="30"/>
      <c r="X9" s="30"/>
      <c r="Y9" s="30" t="s">
        <v>178</v>
      </c>
      <c r="Z9" s="30"/>
      <c r="AA9" s="30"/>
      <c r="AB9" s="30"/>
      <c r="AC9" s="30"/>
      <c r="AD9" s="30"/>
      <c r="AE9" s="30"/>
      <c r="AF9" s="30"/>
      <c r="AG9" s="30" t="s">
        <v>178</v>
      </c>
      <c r="AH9" s="30"/>
      <c r="AI9" s="30"/>
      <c r="AJ9" s="30" t="s">
        <v>178</v>
      </c>
      <c r="AK9" s="30"/>
      <c r="AL9" s="30" t="s">
        <v>178</v>
      </c>
      <c r="AM9" s="30"/>
      <c r="AN9" s="30"/>
      <c r="AO9" s="30"/>
      <c r="AP9" s="30" t="s">
        <v>178</v>
      </c>
      <c r="AQ9" s="30"/>
      <c r="AR9" s="30" t="s">
        <v>178</v>
      </c>
      <c r="AS9" s="30"/>
      <c r="AT9" s="30"/>
      <c r="AU9" s="30"/>
      <c r="AV9" s="30"/>
      <c r="AW9" s="30"/>
      <c r="AX9" s="30"/>
      <c r="AY9" s="30" t="s">
        <v>178</v>
      </c>
      <c r="AZ9" s="30" t="s">
        <v>178</v>
      </c>
      <c r="BA9" s="30"/>
      <c r="BB9" s="30"/>
      <c r="BC9" s="30" t="s">
        <v>178</v>
      </c>
      <c r="BD9" s="30" t="s">
        <v>178</v>
      </c>
      <c r="BE9" s="30"/>
      <c r="BF9" s="30"/>
      <c r="BG9" s="30"/>
      <c r="BH9" s="30"/>
      <c r="BI9" s="30"/>
      <c r="BJ9" s="30"/>
      <c r="BK9" s="30"/>
      <c r="BL9" s="30" t="s">
        <v>178</v>
      </c>
      <c r="BM9" s="30"/>
      <c r="BN9" s="30"/>
      <c r="BO9" s="30" t="s">
        <v>178</v>
      </c>
      <c r="BP9" s="30"/>
      <c r="BQ9" s="30" t="s">
        <v>178</v>
      </c>
      <c r="BR9" s="30" t="s">
        <v>178</v>
      </c>
      <c r="BS9" s="30"/>
      <c r="BT9" s="30"/>
      <c r="BU9" s="30"/>
      <c r="BV9" s="30"/>
      <c r="BW9" s="30"/>
      <c r="BX9" s="30"/>
      <c r="BY9" s="30" t="s">
        <v>178</v>
      </c>
      <c r="BZ9" s="30"/>
      <c r="CA9" s="30"/>
      <c r="CB9" s="30"/>
      <c r="CC9" s="30" t="s">
        <v>179</v>
      </c>
      <c r="CD9" s="30"/>
      <c r="CE9" s="30"/>
      <c r="CF9" s="30" t="s">
        <v>178</v>
      </c>
      <c r="CG9" s="30"/>
      <c r="CH9" s="30" t="s">
        <v>178</v>
      </c>
      <c r="CI9" s="30"/>
      <c r="CJ9" s="30"/>
      <c r="CK9" s="30"/>
      <c r="CL9" s="30"/>
      <c r="CM9" s="30"/>
      <c r="CN9" s="30"/>
      <c r="CO9" s="30"/>
      <c r="CP9" s="30"/>
      <c r="CQ9" s="30"/>
      <c r="CR9" s="30"/>
      <c r="CS9" s="30"/>
      <c r="CT9" s="30"/>
      <c r="CU9" s="30"/>
      <c r="CV9" s="30"/>
      <c r="CW9" s="30" t="s">
        <v>178</v>
      </c>
      <c r="CX9" s="30"/>
      <c r="CY9" s="30" t="s">
        <v>178</v>
      </c>
      <c r="CZ9" s="30"/>
      <c r="DA9" s="30"/>
      <c r="DB9" s="30"/>
      <c r="DC9" s="30"/>
      <c r="DD9" s="30" t="s">
        <v>180</v>
      </c>
      <c r="DE9" s="30"/>
      <c r="DF9" s="30"/>
      <c r="DG9" s="30" t="s">
        <v>178</v>
      </c>
      <c r="DH9" s="30"/>
      <c r="DI9" s="30"/>
      <c r="DJ9" s="30" t="s">
        <v>178</v>
      </c>
      <c r="DK9" s="30" t="s">
        <v>180</v>
      </c>
      <c r="DL9" s="30"/>
      <c r="DM9" s="30"/>
      <c r="DN9" s="30"/>
      <c r="DO9" s="30"/>
      <c r="DP9" s="30" t="s">
        <v>178</v>
      </c>
      <c r="DQ9" s="30"/>
      <c r="DR9" s="30" t="s">
        <v>178</v>
      </c>
      <c r="DS9" s="30" t="s">
        <v>178</v>
      </c>
      <c r="DT9" s="30" t="s">
        <v>178</v>
      </c>
      <c r="DU9" s="30" t="s">
        <v>178</v>
      </c>
      <c r="DV9" s="30" t="s">
        <v>178</v>
      </c>
      <c r="DW9" s="30" t="s">
        <v>178</v>
      </c>
      <c r="DX9" s="30" t="s">
        <v>178</v>
      </c>
      <c r="DY9" s="30" t="s">
        <v>178</v>
      </c>
      <c r="DZ9" s="30" t="s">
        <v>178</v>
      </c>
      <c r="EA9" s="30" t="s">
        <v>178</v>
      </c>
      <c r="EB9" s="30"/>
      <c r="EC9" s="30"/>
      <c r="ED9" s="30"/>
      <c r="EE9" s="39">
        <f t="shared" si="0"/>
        <v>31</v>
      </c>
      <c r="EF9" s="39">
        <f t="shared" si="1"/>
        <v>0</v>
      </c>
    </row>
    <row r="10" spans="1:136" ht="15.75" customHeight="1" x14ac:dyDescent="0.2">
      <c r="B10" s="11">
        <v>6</v>
      </c>
      <c r="C10" s="10" t="s">
        <v>185</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t="s">
        <v>178</v>
      </c>
      <c r="BL10" s="30"/>
      <c r="BM10" s="30"/>
      <c r="BN10" s="30"/>
      <c r="BO10" s="30"/>
      <c r="BP10" s="30"/>
      <c r="BQ10" s="30"/>
      <c r="BR10" s="30" t="s">
        <v>178</v>
      </c>
      <c r="BS10" s="30"/>
      <c r="BT10" s="30"/>
      <c r="BU10" s="30"/>
      <c r="BV10" s="30"/>
      <c r="BW10" s="30"/>
      <c r="BX10" s="30"/>
      <c r="BY10" s="30"/>
      <c r="BZ10" s="30"/>
      <c r="CA10" s="30"/>
      <c r="CB10" s="30"/>
      <c r="CC10" s="30"/>
      <c r="CD10" s="30"/>
      <c r="CE10" s="30"/>
      <c r="CF10" s="30"/>
      <c r="CG10" s="30"/>
      <c r="CH10" s="30"/>
      <c r="CI10" s="30"/>
      <c r="CJ10" s="30"/>
      <c r="CK10" s="30"/>
      <c r="CL10" s="30"/>
      <c r="CM10" s="30" t="s">
        <v>179</v>
      </c>
      <c r="CN10" s="30"/>
      <c r="CO10" s="30"/>
      <c r="CP10" s="30"/>
      <c r="CQ10" s="30"/>
      <c r="CR10" s="30"/>
      <c r="CS10" s="30"/>
      <c r="CT10" s="30"/>
      <c r="CU10" s="30"/>
      <c r="CV10" s="30"/>
      <c r="CW10" s="30" t="s">
        <v>178</v>
      </c>
      <c r="CX10" s="30"/>
      <c r="CY10" s="30"/>
      <c r="CZ10" s="30"/>
      <c r="DA10" s="30"/>
      <c r="DB10" s="30"/>
      <c r="DC10" s="30"/>
      <c r="DD10" s="30"/>
      <c r="DE10" s="30"/>
      <c r="DF10" s="30"/>
      <c r="DG10" s="30"/>
      <c r="DH10" s="30"/>
      <c r="DI10" s="30"/>
      <c r="DJ10" s="30"/>
      <c r="DK10" s="30" t="s">
        <v>178</v>
      </c>
      <c r="DL10" s="30"/>
      <c r="DM10" s="30"/>
      <c r="DN10" s="30"/>
      <c r="DO10" s="30"/>
      <c r="DP10" s="30" t="s">
        <v>178</v>
      </c>
      <c r="DQ10" s="30"/>
      <c r="DR10" s="30" t="s">
        <v>178</v>
      </c>
      <c r="DS10" s="30" t="s">
        <v>178</v>
      </c>
      <c r="DT10" s="30" t="s">
        <v>178</v>
      </c>
      <c r="DU10" s="30"/>
      <c r="DV10" s="30"/>
      <c r="DW10" s="30" t="s">
        <v>178</v>
      </c>
      <c r="DX10" s="30"/>
      <c r="DY10" s="30"/>
      <c r="DZ10" s="30" t="s">
        <v>178</v>
      </c>
      <c r="EA10" s="30"/>
      <c r="EB10" s="30"/>
      <c r="EC10" s="30" t="s">
        <v>178</v>
      </c>
      <c r="ED10" s="30"/>
      <c r="EE10" s="39">
        <f t="shared" si="0"/>
        <v>5</v>
      </c>
      <c r="EF10" s="39">
        <f t="shared" si="1"/>
        <v>0</v>
      </c>
    </row>
    <row r="11" spans="1:136" ht="21.75" customHeight="1" thickBot="1" x14ac:dyDescent="0.25">
      <c r="B11" s="11">
        <v>7</v>
      </c>
      <c r="C11" s="10" t="s">
        <v>186</v>
      </c>
      <c r="D11" s="30" t="s">
        <v>178</v>
      </c>
      <c r="E11" s="30"/>
      <c r="F11" s="30"/>
      <c r="G11" s="30"/>
      <c r="H11" s="30"/>
      <c r="I11" s="30"/>
      <c r="J11" s="30"/>
      <c r="K11" s="30"/>
      <c r="L11" s="30"/>
      <c r="M11" s="30"/>
      <c r="N11" s="30"/>
      <c r="O11" s="30"/>
      <c r="P11" s="30"/>
      <c r="Q11" s="30"/>
      <c r="R11" s="30"/>
      <c r="S11" s="30"/>
      <c r="T11" s="30"/>
      <c r="U11" s="30"/>
      <c r="V11" s="30"/>
      <c r="W11" s="30"/>
      <c r="X11" s="30"/>
      <c r="Y11" s="30"/>
      <c r="Z11" s="30" t="s">
        <v>178</v>
      </c>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t="s">
        <v>178</v>
      </c>
      <c r="BO11" s="30"/>
      <c r="BP11" s="30"/>
      <c r="BQ11" s="30"/>
      <c r="BR11" s="30" t="s">
        <v>178</v>
      </c>
      <c r="BS11" s="30"/>
      <c r="BT11" s="30"/>
      <c r="BU11" s="30"/>
      <c r="BV11" s="30"/>
      <c r="BW11" s="30"/>
      <c r="BX11" s="30"/>
      <c r="BY11" s="30" t="s">
        <v>178</v>
      </c>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t="s">
        <v>178</v>
      </c>
      <c r="CX11" s="30"/>
      <c r="CY11" s="30" t="s">
        <v>178</v>
      </c>
      <c r="CZ11" s="30" t="s">
        <v>180</v>
      </c>
      <c r="DA11" s="30"/>
      <c r="DB11" s="30"/>
      <c r="DC11" s="30" t="s">
        <v>178</v>
      </c>
      <c r="DD11" s="30"/>
      <c r="DE11" s="30"/>
      <c r="DF11" s="30"/>
      <c r="DG11" s="30"/>
      <c r="DH11" s="30"/>
      <c r="DI11" s="30"/>
      <c r="DJ11" s="30" t="s">
        <v>180</v>
      </c>
      <c r="DK11" s="30" t="s">
        <v>180</v>
      </c>
      <c r="DL11" s="30"/>
      <c r="DM11" s="30" t="s">
        <v>180</v>
      </c>
      <c r="DN11" s="30"/>
      <c r="DO11" s="30"/>
      <c r="DP11" s="30" t="s">
        <v>178</v>
      </c>
      <c r="DQ11" s="30"/>
      <c r="DR11" s="30"/>
      <c r="DS11" s="30"/>
      <c r="DT11" s="30"/>
      <c r="DU11" s="30"/>
      <c r="DV11" s="30" t="s">
        <v>178</v>
      </c>
      <c r="DW11" s="30"/>
      <c r="DX11" s="30"/>
      <c r="DY11" s="30"/>
      <c r="DZ11" s="30"/>
      <c r="EA11" s="30"/>
      <c r="EB11" s="30"/>
      <c r="EC11" s="30"/>
      <c r="ED11" s="30"/>
      <c r="EE11" s="39">
        <f t="shared" si="0"/>
        <v>12</v>
      </c>
      <c r="EF11" s="39">
        <f t="shared" si="1"/>
        <v>0</v>
      </c>
    </row>
    <row r="12" spans="1:136" ht="18.75" customHeight="1" x14ac:dyDescent="0.2">
      <c r="B12" s="168" t="s">
        <v>187</v>
      </c>
      <c r="C12" s="169"/>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row>
    <row r="13" spans="1:136" ht="108" customHeight="1" x14ac:dyDescent="0.2">
      <c r="B13" s="12">
        <v>8</v>
      </c>
      <c r="C13" s="13" t="s">
        <v>188</v>
      </c>
      <c r="D13" s="30"/>
      <c r="E13" s="30"/>
      <c r="F13" s="30"/>
      <c r="G13" s="30"/>
      <c r="H13" s="30"/>
      <c r="I13" s="30"/>
      <c r="J13" s="30"/>
      <c r="K13" s="30"/>
      <c r="L13" s="30"/>
      <c r="M13" s="30"/>
      <c r="N13" s="30"/>
      <c r="O13" s="30"/>
      <c r="P13" s="30" t="s">
        <v>178</v>
      </c>
      <c r="Q13" s="30" t="s">
        <v>178</v>
      </c>
      <c r="R13" s="30"/>
      <c r="S13" s="30"/>
      <c r="T13" s="30"/>
      <c r="U13" s="30"/>
      <c r="V13" s="30"/>
      <c r="W13" s="30"/>
      <c r="X13" s="30"/>
      <c r="Y13" s="30" t="s">
        <v>178</v>
      </c>
      <c r="Z13" s="30"/>
      <c r="AA13" s="30" t="s">
        <v>178</v>
      </c>
      <c r="AB13" s="30"/>
      <c r="AC13" s="30"/>
      <c r="AD13" s="30"/>
      <c r="AE13" s="30"/>
      <c r="AF13" s="30"/>
      <c r="AG13" s="30" t="s">
        <v>178</v>
      </c>
      <c r="AH13" s="30"/>
      <c r="AI13" s="30"/>
      <c r="AJ13" s="30"/>
      <c r="AK13" s="30" t="s">
        <v>178</v>
      </c>
      <c r="AL13" s="30"/>
      <c r="AM13" s="30"/>
      <c r="AN13" s="30"/>
      <c r="AO13" s="30"/>
      <c r="AP13" s="30" t="s">
        <v>178</v>
      </c>
      <c r="AQ13" s="30"/>
      <c r="AR13" s="30"/>
      <c r="AS13" s="30"/>
      <c r="AT13" s="30"/>
      <c r="AU13" s="30"/>
      <c r="AV13" s="30"/>
      <c r="AW13" s="30" t="s">
        <v>178</v>
      </c>
      <c r="AX13" s="30"/>
      <c r="AY13" s="30" t="s">
        <v>178</v>
      </c>
      <c r="AZ13" s="30"/>
      <c r="BA13" s="30"/>
      <c r="BB13" s="30"/>
      <c r="BC13" s="30"/>
      <c r="BD13" s="30"/>
      <c r="BE13" s="30"/>
      <c r="BF13" s="30"/>
      <c r="BG13" s="30"/>
      <c r="BH13" s="30"/>
      <c r="BI13" s="30"/>
      <c r="BJ13" s="30"/>
      <c r="BK13" s="30"/>
      <c r="BL13" s="30"/>
      <c r="BM13" s="30"/>
      <c r="BN13" s="30" t="s">
        <v>178</v>
      </c>
      <c r="BO13" s="30"/>
      <c r="BP13" s="30"/>
      <c r="BQ13" s="30"/>
      <c r="BR13" s="30"/>
      <c r="BS13" s="30"/>
      <c r="BT13" s="30" t="s">
        <v>178</v>
      </c>
      <c r="BU13" s="30" t="s">
        <v>178</v>
      </c>
      <c r="BV13" s="30" t="s">
        <v>178</v>
      </c>
      <c r="BW13" s="30"/>
      <c r="BX13" s="30"/>
      <c r="BY13" s="30"/>
      <c r="BZ13" s="30" t="s">
        <v>178</v>
      </c>
      <c r="CA13" s="30"/>
      <c r="CB13" s="30" t="s">
        <v>178</v>
      </c>
      <c r="CC13" s="30"/>
      <c r="CD13" s="30"/>
      <c r="CE13" s="30"/>
      <c r="CF13" s="30"/>
      <c r="CG13" s="30"/>
      <c r="CH13" s="30"/>
      <c r="CI13" s="30"/>
      <c r="CJ13" s="30"/>
      <c r="CK13" s="30"/>
      <c r="CL13" s="30"/>
      <c r="CM13" s="30" t="s">
        <v>178</v>
      </c>
      <c r="CN13" s="30"/>
      <c r="CO13" s="30"/>
      <c r="CP13" s="30"/>
      <c r="CQ13" s="30"/>
      <c r="CR13" s="30"/>
      <c r="CS13" s="30"/>
      <c r="CT13" s="30"/>
      <c r="CU13" s="30"/>
      <c r="CV13" s="30"/>
      <c r="CW13" s="30"/>
      <c r="CX13" s="30"/>
      <c r="CY13" s="30"/>
      <c r="CZ13" s="30"/>
      <c r="DA13" s="30"/>
      <c r="DB13" s="30"/>
      <c r="DC13" s="30"/>
      <c r="DD13" s="30"/>
      <c r="DE13" s="30"/>
      <c r="DF13" s="30"/>
      <c r="DG13" s="30" t="s">
        <v>178</v>
      </c>
      <c r="DH13" s="30"/>
      <c r="DI13" s="30"/>
      <c r="DJ13" s="30" t="s">
        <v>178</v>
      </c>
      <c r="DK13" s="30"/>
      <c r="DL13" s="30"/>
      <c r="DM13" s="30"/>
      <c r="DN13" s="30"/>
      <c r="DO13" s="30"/>
      <c r="DP13" s="30" t="s">
        <v>178</v>
      </c>
      <c r="DQ13" s="30" t="s">
        <v>178</v>
      </c>
      <c r="DR13" s="30" t="s">
        <v>178</v>
      </c>
      <c r="DS13" s="30" t="s">
        <v>178</v>
      </c>
      <c r="DT13" s="30" t="s">
        <v>178</v>
      </c>
      <c r="DU13" s="30" t="s">
        <v>178</v>
      </c>
      <c r="DV13" s="30"/>
      <c r="DW13" s="30" t="s">
        <v>178</v>
      </c>
      <c r="DX13" s="30"/>
      <c r="DY13" s="30" t="s">
        <v>178</v>
      </c>
      <c r="DZ13" s="30"/>
      <c r="EA13" s="30"/>
      <c r="EB13" s="30"/>
      <c r="EC13" s="30" t="s">
        <v>178</v>
      </c>
      <c r="ED13" s="30"/>
      <c r="EE13" s="39">
        <f>COUNTA(D13:DO13)</f>
        <v>18</v>
      </c>
      <c r="EF13" s="39">
        <f>COUNTIF(DP13:ED13,"Y")</f>
        <v>0</v>
      </c>
    </row>
    <row r="14" spans="1:136" ht="18.75" customHeight="1" x14ac:dyDescent="0.2">
      <c r="B14" s="14"/>
      <c r="C14" s="15" t="s">
        <v>189</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row>
    <row r="15" spans="1:136" ht="39.75" customHeight="1" x14ac:dyDescent="0.2">
      <c r="B15" s="16">
        <v>9</v>
      </c>
      <c r="C15" s="17" t="s">
        <v>190</v>
      </c>
      <c r="D15" s="30"/>
      <c r="E15" s="30"/>
      <c r="F15" s="30"/>
      <c r="G15" s="30"/>
      <c r="H15" s="30"/>
      <c r="I15" s="30"/>
      <c r="J15" s="30"/>
      <c r="K15" s="30"/>
      <c r="L15" s="30"/>
      <c r="M15" s="30"/>
      <c r="N15" s="30"/>
      <c r="O15" s="30"/>
      <c r="P15" s="30" t="s">
        <v>178</v>
      </c>
      <c r="Q15" s="30"/>
      <c r="R15" s="30"/>
      <c r="S15" s="30"/>
      <c r="T15" s="30"/>
      <c r="U15" s="30"/>
      <c r="V15" s="30"/>
      <c r="W15" s="30"/>
      <c r="X15" s="30"/>
      <c r="Y15" s="30" t="s">
        <v>178</v>
      </c>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t="s">
        <v>178</v>
      </c>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t="s">
        <v>178</v>
      </c>
      <c r="DQ15" s="30"/>
      <c r="DR15" s="30" t="s">
        <v>178</v>
      </c>
      <c r="DS15" s="30" t="s">
        <v>178</v>
      </c>
      <c r="DT15" s="30" t="s">
        <v>178</v>
      </c>
      <c r="DU15" s="30"/>
      <c r="DV15" s="30"/>
      <c r="DW15" s="30" t="s">
        <v>178</v>
      </c>
      <c r="DX15" s="30"/>
      <c r="DY15" s="30" t="s">
        <v>178</v>
      </c>
      <c r="DZ15" s="30"/>
      <c r="EA15" s="30"/>
      <c r="EB15" s="30"/>
      <c r="EC15" s="30" t="s">
        <v>178</v>
      </c>
      <c r="ED15" s="30"/>
      <c r="EE15" s="39">
        <f>COUNTA(D15:DO15)</f>
        <v>3</v>
      </c>
      <c r="EF15" s="39">
        <f>COUNTIF(DP15:ED15,"Y")</f>
        <v>0</v>
      </c>
    </row>
    <row r="16" spans="1:136" ht="41.25" customHeight="1" x14ac:dyDescent="0.2">
      <c r="B16" s="16">
        <v>10</v>
      </c>
      <c r="C16" s="17" t="s">
        <v>191</v>
      </c>
      <c r="D16" s="30"/>
      <c r="E16" s="30"/>
      <c r="F16" s="30"/>
      <c r="G16" s="30"/>
      <c r="H16" s="30"/>
      <c r="I16" s="30"/>
      <c r="J16" s="30"/>
      <c r="K16" s="30"/>
      <c r="L16" s="30"/>
      <c r="M16" s="30"/>
      <c r="N16" s="30"/>
      <c r="O16" s="30"/>
      <c r="Q16" s="30"/>
      <c r="R16" s="30"/>
      <c r="S16" s="30"/>
      <c r="T16" s="30"/>
      <c r="U16" s="30"/>
      <c r="V16" s="30"/>
      <c r="W16" s="30"/>
      <c r="X16" s="30"/>
      <c r="Z16" s="30"/>
      <c r="AA16" s="30"/>
      <c r="AB16" s="30"/>
      <c r="AC16" s="30"/>
      <c r="AD16" s="30"/>
      <c r="AE16" s="30"/>
      <c r="AF16" s="30"/>
      <c r="AG16" s="30"/>
      <c r="AH16" s="30"/>
      <c r="AI16" s="30"/>
      <c r="AJ16" s="30"/>
      <c r="AK16" s="30" t="s">
        <v>178</v>
      </c>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t="s">
        <v>178</v>
      </c>
      <c r="BQ16" s="30"/>
      <c r="BR16" s="30"/>
      <c r="BS16" s="30"/>
      <c r="BT16" s="30"/>
      <c r="BU16" s="30"/>
      <c r="BV16" s="30"/>
      <c r="BW16" s="30"/>
      <c r="BX16" s="30"/>
      <c r="BY16" s="30"/>
      <c r="BZ16" s="30" t="s">
        <v>178</v>
      </c>
      <c r="CA16" s="30"/>
      <c r="CB16" s="30"/>
      <c r="CC16" s="30"/>
      <c r="CD16" s="30"/>
      <c r="CE16" s="30"/>
      <c r="CF16" s="30"/>
      <c r="CG16" s="30"/>
      <c r="CH16" s="30"/>
      <c r="CI16" s="30"/>
      <c r="CJ16" s="30"/>
      <c r="CK16" s="30"/>
      <c r="CL16" s="30"/>
      <c r="CM16" s="30" t="s">
        <v>179</v>
      </c>
      <c r="CN16" s="30"/>
      <c r="CO16" s="30"/>
      <c r="CP16" s="30"/>
      <c r="CQ16" s="30"/>
      <c r="CR16" s="30"/>
      <c r="CS16" s="30"/>
      <c r="CT16" s="30"/>
      <c r="CU16" s="30"/>
      <c r="CV16" s="30"/>
      <c r="CW16" s="30"/>
      <c r="CX16" s="30"/>
      <c r="CY16" s="30"/>
      <c r="CZ16" s="30"/>
      <c r="DA16" s="30"/>
      <c r="DB16" s="30"/>
      <c r="DC16" s="30"/>
      <c r="DD16" s="30"/>
      <c r="DE16" s="30"/>
      <c r="DF16" s="30" t="s">
        <v>178</v>
      </c>
      <c r="DG16" s="30"/>
      <c r="DH16" s="30" t="s">
        <v>178</v>
      </c>
      <c r="DI16" s="30"/>
      <c r="DJ16" s="30"/>
      <c r="DK16" s="30"/>
      <c r="DL16" s="30"/>
      <c r="DM16" s="30" t="s">
        <v>178</v>
      </c>
      <c r="DN16" s="30"/>
      <c r="DO16" s="30"/>
      <c r="DP16" s="30" t="s">
        <v>178</v>
      </c>
      <c r="DQ16" s="30"/>
      <c r="DT16" s="30" t="s">
        <v>178</v>
      </c>
      <c r="DU16" s="30"/>
      <c r="DV16" s="30" t="s">
        <v>178</v>
      </c>
      <c r="DX16" s="30"/>
      <c r="DY16" s="30" t="s">
        <v>178</v>
      </c>
      <c r="DZ16" s="30"/>
      <c r="EA16" s="30"/>
      <c r="EB16" s="30"/>
      <c r="ED16" s="30"/>
      <c r="EE16" s="39">
        <f>COUNTA(D16:DO16)</f>
        <v>7</v>
      </c>
      <c r="EF16" s="39">
        <f>COUNTIF(DP16:ED16,"Y")</f>
        <v>0</v>
      </c>
    </row>
    <row r="17" spans="2:136" ht="18.75" customHeight="1" thickBot="1" x14ac:dyDescent="0.25">
      <c r="B17" s="170" t="s">
        <v>192</v>
      </c>
      <c r="C17" s="171"/>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row>
    <row r="18" spans="2:136" ht="54" customHeight="1" x14ac:dyDescent="0.2">
      <c r="B18" s="18">
        <v>11</v>
      </c>
      <c r="C18" s="24" t="s">
        <v>193</v>
      </c>
      <c r="D18" s="30"/>
      <c r="E18" s="30" t="s">
        <v>178</v>
      </c>
      <c r="F18" s="30" t="s">
        <v>178</v>
      </c>
      <c r="G18" s="30"/>
      <c r="H18" s="30" t="s">
        <v>178</v>
      </c>
      <c r="I18" s="30" t="s">
        <v>178</v>
      </c>
      <c r="J18" s="30"/>
      <c r="K18" s="30" t="s">
        <v>178</v>
      </c>
      <c r="L18" s="30"/>
      <c r="M18" s="30" t="s">
        <v>178</v>
      </c>
      <c r="N18" s="30"/>
      <c r="O18" s="30" t="s">
        <v>178</v>
      </c>
      <c r="P18" s="30"/>
      <c r="Q18" s="30" t="s">
        <v>178</v>
      </c>
      <c r="R18" s="30" t="s">
        <v>178</v>
      </c>
      <c r="S18" s="30"/>
      <c r="T18" s="30" t="s">
        <v>178</v>
      </c>
      <c r="U18" s="30" t="s">
        <v>178</v>
      </c>
      <c r="V18" s="30" t="s">
        <v>178</v>
      </c>
      <c r="W18" s="30" t="s">
        <v>178</v>
      </c>
      <c r="X18" s="30" t="s">
        <v>178</v>
      </c>
      <c r="Y18" s="30" t="s">
        <v>178</v>
      </c>
      <c r="Z18" s="30" t="s">
        <v>178</v>
      </c>
      <c r="AA18" s="30" t="s">
        <v>178</v>
      </c>
      <c r="AB18" s="30" t="s">
        <v>178</v>
      </c>
      <c r="AC18" s="30" t="s">
        <v>178</v>
      </c>
      <c r="AD18" s="30" t="s">
        <v>178</v>
      </c>
      <c r="AE18" s="30" t="s">
        <v>178</v>
      </c>
      <c r="AF18" s="30" t="s">
        <v>178</v>
      </c>
      <c r="AG18" s="30" t="s">
        <v>178</v>
      </c>
      <c r="AH18" s="30" t="s">
        <v>178</v>
      </c>
      <c r="AI18" s="30" t="s">
        <v>178</v>
      </c>
      <c r="AJ18" s="30" t="s">
        <v>178</v>
      </c>
      <c r="AK18" s="30"/>
      <c r="AL18" s="30" t="s">
        <v>178</v>
      </c>
      <c r="AM18" s="30" t="s">
        <v>178</v>
      </c>
      <c r="AN18" s="30"/>
      <c r="AO18" s="30" t="s">
        <v>178</v>
      </c>
      <c r="AP18" s="30" t="s">
        <v>178</v>
      </c>
      <c r="AQ18" s="30" t="s">
        <v>178</v>
      </c>
      <c r="AR18" s="30" t="s">
        <v>178</v>
      </c>
      <c r="AS18" s="30" t="s">
        <v>178</v>
      </c>
      <c r="AT18" s="30" t="s">
        <v>178</v>
      </c>
      <c r="AU18" s="30" t="s">
        <v>178</v>
      </c>
      <c r="AV18" s="30"/>
      <c r="AW18" s="30"/>
      <c r="AX18" s="30" t="s">
        <v>178</v>
      </c>
      <c r="AY18" s="30"/>
      <c r="AZ18" s="30" t="s">
        <v>178</v>
      </c>
      <c r="BA18" s="30" t="s">
        <v>178</v>
      </c>
      <c r="BB18" s="30" t="s">
        <v>178</v>
      </c>
      <c r="BC18" s="30" t="s">
        <v>178</v>
      </c>
      <c r="BD18" s="30" t="s">
        <v>178</v>
      </c>
      <c r="BE18" s="30" t="s">
        <v>178</v>
      </c>
      <c r="BF18" s="30" t="s">
        <v>178</v>
      </c>
      <c r="BG18" s="30" t="s">
        <v>178</v>
      </c>
      <c r="BH18" s="30" t="s">
        <v>178</v>
      </c>
      <c r="BI18" s="30" t="s">
        <v>178</v>
      </c>
      <c r="BJ18" s="30" t="s">
        <v>178</v>
      </c>
      <c r="BK18" s="30" t="s">
        <v>178</v>
      </c>
      <c r="BL18" s="30" t="s">
        <v>178</v>
      </c>
      <c r="BM18" s="30" t="s">
        <v>178</v>
      </c>
      <c r="BN18" s="30" t="s">
        <v>178</v>
      </c>
      <c r="BO18" s="30" t="s">
        <v>178</v>
      </c>
      <c r="BP18" s="30" t="s">
        <v>178</v>
      </c>
      <c r="BQ18" s="30" t="s">
        <v>178</v>
      </c>
      <c r="BR18" s="30" t="s">
        <v>178</v>
      </c>
      <c r="BS18" s="30"/>
      <c r="BT18" s="30" t="s">
        <v>178</v>
      </c>
      <c r="BU18" s="30" t="s">
        <v>178</v>
      </c>
      <c r="BV18" s="30" t="s">
        <v>178</v>
      </c>
      <c r="BW18" s="30" t="s">
        <v>178</v>
      </c>
      <c r="BX18" s="30" t="s">
        <v>178</v>
      </c>
      <c r="BY18" s="30"/>
      <c r="BZ18" s="30" t="s">
        <v>178</v>
      </c>
      <c r="CA18" s="30" t="s">
        <v>178</v>
      </c>
      <c r="CB18" s="30" t="s">
        <v>178</v>
      </c>
      <c r="CC18" s="30" t="s">
        <v>178</v>
      </c>
      <c r="CD18" s="30" t="s">
        <v>178</v>
      </c>
      <c r="CE18" s="30" t="s">
        <v>178</v>
      </c>
      <c r="CF18" s="30"/>
      <c r="CG18" s="30" t="s">
        <v>178</v>
      </c>
      <c r="CH18" s="30" t="s">
        <v>178</v>
      </c>
      <c r="CI18" s="30" t="s">
        <v>178</v>
      </c>
      <c r="CJ18" s="30" t="s">
        <v>178</v>
      </c>
      <c r="CK18" s="30" t="s">
        <v>178</v>
      </c>
      <c r="CL18" s="30" t="s">
        <v>178</v>
      </c>
      <c r="CM18" s="30" t="s">
        <v>178</v>
      </c>
      <c r="CN18" s="30" t="s">
        <v>178</v>
      </c>
      <c r="CO18" s="30" t="s">
        <v>178</v>
      </c>
      <c r="CP18" s="30" t="s">
        <v>178</v>
      </c>
      <c r="CQ18" s="30"/>
      <c r="CR18" s="30" t="s">
        <v>178</v>
      </c>
      <c r="CS18" s="30" t="s">
        <v>178</v>
      </c>
      <c r="CT18" s="30" t="s">
        <v>178</v>
      </c>
      <c r="CU18" s="30" t="s">
        <v>178</v>
      </c>
      <c r="CV18" s="30" t="s">
        <v>178</v>
      </c>
      <c r="CW18" s="30" t="s">
        <v>178</v>
      </c>
      <c r="CX18" s="30"/>
      <c r="CY18" s="30" t="s">
        <v>178</v>
      </c>
      <c r="CZ18" s="30"/>
      <c r="DA18" s="30"/>
      <c r="DB18" s="30"/>
      <c r="DC18" s="30" t="s">
        <v>178</v>
      </c>
      <c r="DD18" s="30"/>
      <c r="DE18" s="30"/>
      <c r="DF18" s="30"/>
      <c r="DG18" s="30" t="s">
        <v>178</v>
      </c>
      <c r="DH18" s="30" t="s">
        <v>178</v>
      </c>
      <c r="DI18" s="30" t="s">
        <v>178</v>
      </c>
      <c r="DJ18" s="30" t="s">
        <v>178</v>
      </c>
      <c r="DK18" s="30"/>
      <c r="DL18" s="30" t="s">
        <v>178</v>
      </c>
      <c r="DM18" s="30" t="s">
        <v>178</v>
      </c>
      <c r="DN18" s="30" t="s">
        <v>178</v>
      </c>
      <c r="DO18" s="30" t="s">
        <v>178</v>
      </c>
      <c r="DP18" s="30" t="s">
        <v>178</v>
      </c>
      <c r="DQ18" s="30" t="s">
        <v>178</v>
      </c>
      <c r="DR18" s="30" t="s">
        <v>178</v>
      </c>
      <c r="DS18" s="30" t="s">
        <v>178</v>
      </c>
      <c r="DT18" s="30" t="s">
        <v>178</v>
      </c>
      <c r="DU18" s="30" t="s">
        <v>178</v>
      </c>
      <c r="DV18" s="30" t="s">
        <v>178</v>
      </c>
      <c r="DW18" s="30" t="s">
        <v>178</v>
      </c>
      <c r="DX18" s="30" t="s">
        <v>178</v>
      </c>
      <c r="DY18" s="30" t="s">
        <v>178</v>
      </c>
      <c r="DZ18" s="30"/>
      <c r="EA18" s="30" t="s">
        <v>178</v>
      </c>
      <c r="EB18" s="30" t="s">
        <v>178</v>
      </c>
      <c r="EC18" s="30" t="s">
        <v>178</v>
      </c>
      <c r="ED18" s="30"/>
      <c r="EE18" s="39">
        <f>COUNTA(D18:DO18)</f>
        <v>92</v>
      </c>
      <c r="EF18" s="39">
        <f t="shared" ref="EF18:EF20" si="2">COUNTIF(DP18:ED18,"Y")</f>
        <v>0</v>
      </c>
    </row>
    <row r="19" spans="2:136" ht="47.25" customHeight="1" x14ac:dyDescent="0.2">
      <c r="B19" s="18">
        <v>12</v>
      </c>
      <c r="C19" s="25" t="s">
        <v>194</v>
      </c>
      <c r="D19" s="30"/>
      <c r="E19" s="30" t="s">
        <v>195</v>
      </c>
      <c r="F19" s="30" t="s">
        <v>196</v>
      </c>
      <c r="G19" s="30"/>
      <c r="H19" s="30"/>
      <c r="I19" s="30"/>
      <c r="J19" s="30"/>
      <c r="K19" s="30"/>
      <c r="L19" s="30"/>
      <c r="M19" s="30"/>
      <c r="N19" s="30"/>
      <c r="O19" s="30"/>
      <c r="P19" s="30"/>
      <c r="Q19" s="30"/>
      <c r="R19" s="30"/>
      <c r="S19" s="30" t="s">
        <v>195</v>
      </c>
      <c r="T19" s="30"/>
      <c r="U19" s="30"/>
      <c r="V19" s="30"/>
      <c r="W19" s="30"/>
      <c r="X19" s="30"/>
      <c r="Y19" s="30"/>
      <c r="Z19" s="30"/>
      <c r="AA19" s="30"/>
      <c r="AB19" s="30"/>
      <c r="AC19" s="30"/>
      <c r="AD19" s="30"/>
      <c r="AE19" s="30" t="s">
        <v>195</v>
      </c>
      <c r="AF19" s="30"/>
      <c r="AG19" s="30"/>
      <c r="AH19" s="30"/>
      <c r="AI19" s="30" t="s">
        <v>197</v>
      </c>
      <c r="AJ19" s="30"/>
      <c r="AK19" s="30"/>
      <c r="AL19" s="30" t="s">
        <v>195</v>
      </c>
      <c r="AM19" s="30"/>
      <c r="AN19" s="30"/>
      <c r="AO19" s="30" t="s">
        <v>197</v>
      </c>
      <c r="AP19" s="30"/>
      <c r="AQ19" s="30"/>
      <c r="AR19" s="30" t="s">
        <v>197</v>
      </c>
      <c r="AS19" s="30"/>
      <c r="AT19" s="30"/>
      <c r="AU19" s="30"/>
      <c r="AV19" s="30"/>
      <c r="AW19" s="30"/>
      <c r="AX19" s="30"/>
      <c r="AY19" s="30"/>
      <c r="AZ19" s="30"/>
      <c r="BA19" s="30"/>
      <c r="BB19" s="30" t="s">
        <v>198</v>
      </c>
      <c r="BC19" s="30"/>
      <c r="BD19" s="30"/>
      <c r="BE19" s="30"/>
      <c r="BF19" s="30"/>
      <c r="BG19" s="30"/>
      <c r="BH19" s="30"/>
      <c r="BI19" s="30"/>
      <c r="BJ19" s="30"/>
      <c r="BK19" s="30"/>
      <c r="BL19" s="30"/>
      <c r="BM19" s="30"/>
      <c r="BN19" s="30"/>
      <c r="BO19" s="30"/>
      <c r="BP19" s="30"/>
      <c r="BQ19" s="30"/>
      <c r="BR19" s="30"/>
      <c r="BS19" s="30"/>
      <c r="BT19" s="30" t="s">
        <v>195</v>
      </c>
      <c r="BU19" s="30" t="s">
        <v>195</v>
      </c>
      <c r="BV19" s="30" t="s">
        <v>195</v>
      </c>
      <c r="BW19" s="30"/>
      <c r="BX19" s="30" t="s">
        <v>197</v>
      </c>
      <c r="BY19" s="30"/>
      <c r="BZ19" s="30"/>
      <c r="CA19" s="30"/>
      <c r="CB19" s="32" t="s">
        <v>199</v>
      </c>
      <c r="CC19" s="32"/>
      <c r="CD19" s="30"/>
      <c r="CE19" s="30" t="s">
        <v>200</v>
      </c>
      <c r="CF19" s="30" t="s">
        <v>195</v>
      </c>
      <c r="CG19" s="30"/>
      <c r="CH19" s="30"/>
      <c r="CI19" s="30"/>
      <c r="CJ19" s="30"/>
      <c r="CK19" s="30"/>
      <c r="CL19" s="30"/>
      <c r="CM19" s="30" t="s">
        <v>197</v>
      </c>
      <c r="CN19" s="30"/>
      <c r="CO19" s="30"/>
      <c r="CP19" s="30"/>
      <c r="CQ19" s="30"/>
      <c r="CR19" s="30"/>
      <c r="CS19" s="30"/>
      <c r="CT19" s="32" t="s">
        <v>201</v>
      </c>
      <c r="CU19" s="30"/>
      <c r="CV19" s="30" t="s">
        <v>195</v>
      </c>
      <c r="CW19" s="30"/>
      <c r="CX19" s="30"/>
      <c r="CY19" s="30" t="s">
        <v>195</v>
      </c>
      <c r="CZ19" s="30"/>
      <c r="DA19" s="30"/>
      <c r="DB19" s="30" t="s">
        <v>195</v>
      </c>
      <c r="DC19" s="30"/>
      <c r="DD19" s="30"/>
      <c r="DE19" s="30"/>
      <c r="DF19" s="30" t="s">
        <v>202</v>
      </c>
      <c r="DG19" s="30"/>
      <c r="DH19" s="30"/>
      <c r="DI19" s="30"/>
      <c r="DJ19" s="30" t="s">
        <v>195</v>
      </c>
      <c r="DK19" s="30" t="s">
        <v>195</v>
      </c>
      <c r="DL19" s="30"/>
      <c r="DM19" s="30"/>
      <c r="DN19" s="30"/>
      <c r="DO19" s="30"/>
      <c r="DP19" s="30"/>
      <c r="DQ19" s="30" t="s">
        <v>195</v>
      </c>
      <c r="DR19" s="30"/>
      <c r="DS19" s="37" t="s">
        <v>199</v>
      </c>
      <c r="DT19" s="30" t="s">
        <v>196</v>
      </c>
      <c r="DU19" s="30" t="s">
        <v>195</v>
      </c>
      <c r="DV19" s="30"/>
      <c r="DW19" s="30" t="s">
        <v>196</v>
      </c>
      <c r="DX19" s="30" t="s">
        <v>196</v>
      </c>
      <c r="DY19" s="30" t="s">
        <v>196</v>
      </c>
      <c r="DZ19" s="30"/>
      <c r="EA19" s="30"/>
      <c r="EB19" s="30"/>
      <c r="EC19" s="30"/>
      <c r="ED19" s="30"/>
      <c r="EE19" s="39">
        <f>COUNTA(D19:DO19)</f>
        <v>24</v>
      </c>
      <c r="EF19" s="39">
        <f t="shared" si="2"/>
        <v>0</v>
      </c>
    </row>
    <row r="20" spans="2:136" ht="75" customHeight="1" x14ac:dyDescent="0.2">
      <c r="B20" s="18">
        <v>13</v>
      </c>
      <c r="C20" s="25" t="s">
        <v>203</v>
      </c>
      <c r="D20" s="30"/>
      <c r="E20" s="30"/>
      <c r="F20" s="30"/>
      <c r="G20" s="30" t="s">
        <v>178</v>
      </c>
      <c r="H20" s="30"/>
      <c r="I20" s="30"/>
      <c r="J20" s="30"/>
      <c r="K20" s="30"/>
      <c r="L20" s="30"/>
      <c r="M20" s="30"/>
      <c r="N20" s="30" t="s">
        <v>178</v>
      </c>
      <c r="O20" s="30"/>
      <c r="P20" s="30"/>
      <c r="Q20" s="30" t="s">
        <v>178</v>
      </c>
      <c r="R20" s="30"/>
      <c r="S20" s="30"/>
      <c r="T20" s="30"/>
      <c r="U20" s="30"/>
      <c r="V20" s="30" t="s">
        <v>178</v>
      </c>
      <c r="W20" s="30" t="s">
        <v>178</v>
      </c>
      <c r="X20" s="30"/>
      <c r="Y20" s="30"/>
      <c r="Z20" s="30"/>
      <c r="AA20" s="30" t="s">
        <v>178</v>
      </c>
      <c r="AB20" s="30"/>
      <c r="AC20" s="30"/>
      <c r="AD20" s="30" t="s">
        <v>178</v>
      </c>
      <c r="AE20" s="30"/>
      <c r="AF20" s="30"/>
      <c r="AG20" s="30"/>
      <c r="AH20" s="30"/>
      <c r="AI20" s="30"/>
      <c r="AJ20" s="30"/>
      <c r="AK20" s="30" t="s">
        <v>178</v>
      </c>
      <c r="AL20" s="30"/>
      <c r="AM20" s="30"/>
      <c r="AN20" s="30" t="s">
        <v>178</v>
      </c>
      <c r="AO20" s="30"/>
      <c r="AP20" s="30"/>
      <c r="AQ20" s="30"/>
      <c r="AR20" s="30" t="s">
        <v>178</v>
      </c>
      <c r="AS20" s="30"/>
      <c r="AT20" s="30"/>
      <c r="AU20" s="30"/>
      <c r="AV20" s="30"/>
      <c r="AW20" s="30" t="s">
        <v>178</v>
      </c>
      <c r="AX20" s="30"/>
      <c r="AY20" s="30" t="s">
        <v>178</v>
      </c>
      <c r="AZ20" s="30"/>
      <c r="BA20" s="30"/>
      <c r="BB20" s="30"/>
      <c r="BC20" s="30"/>
      <c r="BD20" s="30"/>
      <c r="BE20" s="30"/>
      <c r="BF20" s="30"/>
      <c r="BG20" s="30" t="s">
        <v>178</v>
      </c>
      <c r="BH20" s="30"/>
      <c r="BI20" s="30"/>
      <c r="BJ20" s="30"/>
      <c r="BK20" s="30"/>
      <c r="BL20" s="30"/>
      <c r="BM20" s="30"/>
      <c r="BN20" s="30"/>
      <c r="BO20" s="30"/>
      <c r="BP20" s="30"/>
      <c r="BQ20" s="30"/>
      <c r="BR20" s="30"/>
      <c r="BS20" s="30"/>
      <c r="BT20" s="30"/>
      <c r="BU20" s="30"/>
      <c r="BV20" s="30"/>
      <c r="BW20" s="30"/>
      <c r="BX20" s="30" t="s">
        <v>178</v>
      </c>
      <c r="BY20" s="35"/>
      <c r="BZ20" s="30"/>
      <c r="CA20" s="30"/>
      <c r="CB20" s="30"/>
      <c r="CC20" s="30"/>
      <c r="CD20" s="30"/>
      <c r="CE20" s="30"/>
      <c r="CF20" s="30"/>
      <c r="CG20" s="30"/>
      <c r="CH20" s="30" t="s">
        <v>178</v>
      </c>
      <c r="CI20" s="30"/>
      <c r="CJ20" s="30"/>
      <c r="CK20" s="30" t="s">
        <v>178</v>
      </c>
      <c r="CL20" s="30" t="s">
        <v>178</v>
      </c>
      <c r="CM20" s="30" t="s">
        <v>178</v>
      </c>
      <c r="CN20" s="30"/>
      <c r="CO20" s="30"/>
      <c r="CP20" s="30"/>
      <c r="CQ20" s="30"/>
      <c r="CR20" s="30" t="s">
        <v>178</v>
      </c>
      <c r="CS20" s="30"/>
      <c r="CT20" s="30"/>
      <c r="CU20" s="30"/>
      <c r="CV20" s="30"/>
      <c r="CW20" s="30" t="s">
        <v>178</v>
      </c>
      <c r="CX20" s="30"/>
      <c r="CY20" s="30" t="s">
        <v>178</v>
      </c>
      <c r="CZ20" s="30"/>
      <c r="DA20" s="30"/>
      <c r="DB20" s="30"/>
      <c r="DC20" s="30" t="s">
        <v>178</v>
      </c>
      <c r="DD20" s="30"/>
      <c r="DE20" s="30"/>
      <c r="DF20" s="30"/>
      <c r="DG20" s="30"/>
      <c r="DH20" s="30"/>
      <c r="DI20" s="30"/>
      <c r="DJ20" s="30"/>
      <c r="DK20" s="30" t="s">
        <v>178</v>
      </c>
      <c r="DL20" s="30"/>
      <c r="DM20" s="30"/>
      <c r="DN20" s="30"/>
      <c r="DO20" s="30"/>
      <c r="DP20" s="30" t="s">
        <v>178</v>
      </c>
      <c r="DQ20" s="30"/>
      <c r="DR20" s="30" t="s">
        <v>178</v>
      </c>
      <c r="DS20" s="30" t="s">
        <v>178</v>
      </c>
      <c r="DT20" s="30" t="s">
        <v>178</v>
      </c>
      <c r="DU20" s="30" t="s">
        <v>178</v>
      </c>
      <c r="DV20" s="30" t="s">
        <v>178</v>
      </c>
      <c r="DW20" s="30" t="s">
        <v>178</v>
      </c>
      <c r="DX20" s="30" t="s">
        <v>178</v>
      </c>
      <c r="DY20" s="30"/>
      <c r="DZ20" s="30"/>
      <c r="EA20" s="30"/>
      <c r="EB20" s="30" t="s">
        <v>178</v>
      </c>
      <c r="EC20" s="30" t="s">
        <v>178</v>
      </c>
      <c r="ED20" s="30"/>
      <c r="EE20" s="39">
        <f>COUNTA(D20:DO20)</f>
        <v>23</v>
      </c>
      <c r="EF20" s="39">
        <f t="shared" si="2"/>
        <v>0</v>
      </c>
    </row>
    <row r="21" spans="2:136" ht="15.75" customHeight="1" x14ac:dyDescent="0.2">
      <c r="B21" s="19"/>
      <c r="C21" s="26" t="s">
        <v>204</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row>
    <row r="22" spans="2:136" ht="49" customHeight="1" x14ac:dyDescent="0.2">
      <c r="B22" s="20">
        <v>14</v>
      </c>
      <c r="C22" s="108" t="s">
        <v>205</v>
      </c>
      <c r="D22" s="30"/>
      <c r="E22" s="30"/>
      <c r="F22" s="30"/>
      <c r="G22" s="30" t="s">
        <v>178</v>
      </c>
      <c r="H22" s="30"/>
      <c r="I22" s="30"/>
      <c r="J22" s="30"/>
      <c r="K22" s="30"/>
      <c r="L22" s="30"/>
      <c r="M22" s="30" t="s">
        <v>178</v>
      </c>
      <c r="N22" s="30"/>
      <c r="O22" s="30"/>
      <c r="P22" s="30" t="s">
        <v>178</v>
      </c>
      <c r="Q22" s="30" t="s">
        <v>178</v>
      </c>
      <c r="R22" s="30"/>
      <c r="S22" s="30"/>
      <c r="T22" s="30"/>
      <c r="U22" s="30"/>
      <c r="V22" s="30"/>
      <c r="W22" s="30"/>
      <c r="X22" s="30"/>
      <c r="Y22" s="30"/>
      <c r="Z22" s="30" t="s">
        <v>178</v>
      </c>
      <c r="AA22" s="30"/>
      <c r="AB22" s="30" t="s">
        <v>178</v>
      </c>
      <c r="AC22" s="30"/>
      <c r="AD22" s="30"/>
      <c r="AE22" s="30"/>
      <c r="AF22" s="30"/>
      <c r="AG22" s="30"/>
      <c r="AH22" s="30"/>
      <c r="AI22" s="30" t="s">
        <v>178</v>
      </c>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t="s">
        <v>178</v>
      </c>
      <c r="BS22" s="30" t="s">
        <v>179</v>
      </c>
      <c r="BT22" s="30" t="s">
        <v>178</v>
      </c>
      <c r="BU22" s="30" t="s">
        <v>178</v>
      </c>
      <c r="BV22" s="30" t="s">
        <v>178</v>
      </c>
      <c r="BW22" s="30"/>
      <c r="BX22" s="30" t="s">
        <v>178</v>
      </c>
      <c r="BY22" s="30"/>
      <c r="BZ22" s="30"/>
      <c r="CA22" s="30" t="s">
        <v>179</v>
      </c>
      <c r="CB22" s="30" t="s">
        <v>178</v>
      </c>
      <c r="CC22" s="30"/>
      <c r="CD22" s="30" t="s">
        <v>178</v>
      </c>
      <c r="CE22" s="30" t="s">
        <v>179</v>
      </c>
      <c r="CF22" s="30" t="s">
        <v>178</v>
      </c>
      <c r="CG22" s="30"/>
      <c r="CH22" s="30" t="s">
        <v>178</v>
      </c>
      <c r="CI22" s="30"/>
      <c r="CJ22" s="30"/>
      <c r="CK22" s="30" t="s">
        <v>178</v>
      </c>
      <c r="CL22" s="30"/>
      <c r="CM22" s="30" t="s">
        <v>178</v>
      </c>
      <c r="CN22" s="30"/>
      <c r="CO22" s="30"/>
      <c r="CP22" s="30"/>
      <c r="CQ22" s="30"/>
      <c r="CR22" s="30"/>
      <c r="CS22" s="30"/>
      <c r="CT22" s="30" t="s">
        <v>179</v>
      </c>
      <c r="CU22" s="30"/>
      <c r="CV22" s="30" t="s">
        <v>179</v>
      </c>
      <c r="CW22" s="30" t="s">
        <v>178</v>
      </c>
      <c r="CX22" s="30"/>
      <c r="CY22" s="30"/>
      <c r="CZ22" s="30"/>
      <c r="DA22" s="30"/>
      <c r="DB22" s="30"/>
      <c r="DC22" s="30"/>
      <c r="DD22" s="30" t="s">
        <v>206</v>
      </c>
      <c r="DE22" s="30"/>
      <c r="DF22" s="30"/>
      <c r="DG22" s="30" t="s">
        <v>178</v>
      </c>
      <c r="DH22" s="30" t="s">
        <v>178</v>
      </c>
      <c r="DI22" s="30" t="s">
        <v>179</v>
      </c>
      <c r="DJ22" s="30" t="s">
        <v>178</v>
      </c>
      <c r="DK22" s="30"/>
      <c r="DL22" s="30"/>
      <c r="DM22" s="30"/>
      <c r="DN22" s="30" t="s">
        <v>178</v>
      </c>
      <c r="DO22" s="30"/>
      <c r="DP22" s="30" t="s">
        <v>178</v>
      </c>
      <c r="DQ22" s="30" t="s">
        <v>178</v>
      </c>
      <c r="DR22" s="30" t="s">
        <v>178</v>
      </c>
      <c r="DS22" s="30"/>
      <c r="DT22" s="30"/>
      <c r="DU22" s="30" t="s">
        <v>178</v>
      </c>
      <c r="DV22" s="30"/>
      <c r="DW22" s="30" t="s">
        <v>178</v>
      </c>
      <c r="DX22" s="30" t="s">
        <v>178</v>
      </c>
      <c r="DY22" s="30" t="s">
        <v>178</v>
      </c>
      <c r="DZ22" s="30"/>
      <c r="EA22" s="30"/>
      <c r="EB22" s="30"/>
      <c r="EC22" s="30"/>
      <c r="ED22" s="30"/>
      <c r="EE22" s="39">
        <f>COUNTA(D22:DO22)</f>
        <v>30</v>
      </c>
      <c r="EF22" s="39">
        <f>COUNTIF(DP22:ED22,"Y")</f>
        <v>0</v>
      </c>
    </row>
    <row r="23" spans="2:136" ht="18.75" customHeight="1" x14ac:dyDescent="0.2">
      <c r="B23" s="172" t="s">
        <v>207</v>
      </c>
      <c r="C23" s="173"/>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row>
    <row r="24" spans="2:136" ht="17.25" customHeight="1" x14ac:dyDescent="0.2">
      <c r="B24" s="28">
        <v>15</v>
      </c>
      <c r="C24" s="27" t="s">
        <v>208</v>
      </c>
      <c r="D24" s="30"/>
      <c r="E24" s="30"/>
      <c r="F24" s="30" t="s">
        <v>178</v>
      </c>
      <c r="G24" s="30"/>
      <c r="H24" s="30"/>
      <c r="I24" s="30"/>
      <c r="J24" s="30" t="s">
        <v>179</v>
      </c>
      <c r="K24" s="30" t="s">
        <v>179</v>
      </c>
      <c r="L24" s="30" t="s">
        <v>179</v>
      </c>
      <c r="M24" s="30"/>
      <c r="N24" s="30"/>
      <c r="O24" s="30"/>
      <c r="P24" s="30"/>
      <c r="Q24" s="30" t="s">
        <v>178</v>
      </c>
      <c r="R24" s="30"/>
      <c r="S24" s="30"/>
      <c r="T24" s="30"/>
      <c r="U24" s="30"/>
      <c r="V24" s="30"/>
      <c r="W24" s="30" t="s">
        <v>209</v>
      </c>
      <c r="X24" s="30" t="s">
        <v>178</v>
      </c>
      <c r="Y24" s="30" t="s">
        <v>178</v>
      </c>
      <c r="Z24" s="30"/>
      <c r="AA24" s="36" t="s">
        <v>210</v>
      </c>
      <c r="AB24" s="30"/>
      <c r="AC24" s="30" t="s">
        <v>178</v>
      </c>
      <c r="AD24" s="30" t="s">
        <v>178</v>
      </c>
      <c r="AE24" s="30"/>
      <c r="AF24" s="30"/>
      <c r="AG24" s="30"/>
      <c r="AH24" s="30" t="s">
        <v>178</v>
      </c>
      <c r="AI24" s="30"/>
      <c r="AJ24" s="30"/>
      <c r="AK24" s="30"/>
      <c r="AL24" s="30" t="s">
        <v>178</v>
      </c>
      <c r="AM24" s="30"/>
      <c r="AN24" s="30"/>
      <c r="AO24" s="30"/>
      <c r="AP24" s="30" t="s">
        <v>178</v>
      </c>
      <c r="AQ24" s="30"/>
      <c r="AR24" s="30" t="s">
        <v>178</v>
      </c>
      <c r="AS24" s="30"/>
      <c r="AT24" s="30"/>
      <c r="AU24" s="30"/>
      <c r="AV24" s="30" t="s">
        <v>178</v>
      </c>
      <c r="AW24" s="30"/>
      <c r="AX24" s="30"/>
      <c r="AY24" s="30"/>
      <c r="AZ24" s="30" t="s">
        <v>178</v>
      </c>
      <c r="BA24" s="30" t="s">
        <v>178</v>
      </c>
      <c r="BB24" s="30" t="s">
        <v>211</v>
      </c>
      <c r="BC24" s="30"/>
      <c r="BD24" s="30" t="s">
        <v>178</v>
      </c>
      <c r="BE24" s="30"/>
      <c r="BF24" s="30"/>
      <c r="BG24" s="30" t="s">
        <v>178</v>
      </c>
      <c r="BH24" s="30"/>
      <c r="BI24" s="30" t="s">
        <v>178</v>
      </c>
      <c r="BJ24" s="30"/>
      <c r="BK24" s="30" t="s">
        <v>178</v>
      </c>
      <c r="BL24" s="30"/>
      <c r="BM24" s="30"/>
      <c r="BN24" s="30" t="s">
        <v>178</v>
      </c>
      <c r="BO24" s="30" t="s">
        <v>178</v>
      </c>
      <c r="BP24" s="30"/>
      <c r="BQ24" s="30" t="s">
        <v>178</v>
      </c>
      <c r="BR24" s="30"/>
      <c r="BS24" s="30"/>
      <c r="BT24" s="30"/>
      <c r="BU24" s="30"/>
      <c r="BV24" s="30"/>
      <c r="BW24" s="30"/>
      <c r="BX24" s="30" t="s">
        <v>178</v>
      </c>
      <c r="BY24" s="30"/>
      <c r="BZ24" s="30" t="s">
        <v>178</v>
      </c>
      <c r="CA24" s="30" t="s">
        <v>178</v>
      </c>
      <c r="CB24" s="30" t="s">
        <v>209</v>
      </c>
      <c r="CC24" s="30" t="s">
        <v>178</v>
      </c>
      <c r="CD24" s="30"/>
      <c r="CE24" s="30" t="s">
        <v>178</v>
      </c>
      <c r="CF24" s="30" t="s">
        <v>178</v>
      </c>
      <c r="CG24" s="30" t="s">
        <v>178</v>
      </c>
      <c r="CH24" s="30"/>
      <c r="CI24" s="30"/>
      <c r="CJ24" s="30"/>
      <c r="CK24" s="30" t="s">
        <v>178</v>
      </c>
      <c r="CL24" s="30" t="s">
        <v>178</v>
      </c>
      <c r="CM24" s="30"/>
      <c r="CN24" s="30"/>
      <c r="CO24" s="30"/>
      <c r="CP24" s="30" t="s">
        <v>178</v>
      </c>
      <c r="CQ24" s="30"/>
      <c r="CR24" s="30"/>
      <c r="CS24" s="30"/>
      <c r="CT24" s="30"/>
      <c r="CU24" s="30" t="s">
        <v>178</v>
      </c>
      <c r="CV24" s="30"/>
      <c r="CW24" s="30"/>
      <c r="CX24" s="30"/>
      <c r="CY24" s="30"/>
      <c r="CZ24" s="30"/>
      <c r="DA24" s="30"/>
      <c r="DB24" s="30"/>
      <c r="DC24" s="30" t="s">
        <v>178</v>
      </c>
      <c r="DD24" s="30" t="s">
        <v>178</v>
      </c>
      <c r="DE24" s="30"/>
      <c r="DF24" s="30" t="s">
        <v>179</v>
      </c>
      <c r="DG24" s="30" t="s">
        <v>178</v>
      </c>
      <c r="DH24" s="30" t="s">
        <v>178</v>
      </c>
      <c r="DI24" s="30"/>
      <c r="DJ24" s="30" t="s">
        <v>178</v>
      </c>
      <c r="DK24" s="30"/>
      <c r="DL24" s="30"/>
      <c r="DM24" s="30"/>
      <c r="DN24" s="30"/>
      <c r="DO24" s="30" t="s">
        <v>180</v>
      </c>
      <c r="DP24" s="30"/>
      <c r="DQ24" s="30"/>
      <c r="DR24" s="30"/>
      <c r="DS24" s="30"/>
      <c r="DT24" s="30"/>
      <c r="DU24" s="30"/>
      <c r="DV24" s="30"/>
      <c r="DW24" s="30"/>
      <c r="DX24" s="30"/>
      <c r="DY24" s="30"/>
      <c r="DZ24" s="30"/>
      <c r="EA24" s="30"/>
      <c r="EB24" s="30"/>
      <c r="EC24" s="30"/>
      <c r="ED24" s="30"/>
      <c r="EE24" s="39">
        <f>COUNTA(D24:DO24)</f>
        <v>45</v>
      </c>
      <c r="EF24" s="39">
        <f>COUNTIF(DP24:ED24,"Y")</f>
        <v>0</v>
      </c>
    </row>
    <row r="25" spans="2:136" ht="15.75" customHeight="1" x14ac:dyDescent="0.2">
      <c r="B25" s="21"/>
      <c r="C25" s="21"/>
    </row>
    <row r="26" spans="2:136" ht="15.75" customHeight="1" x14ac:dyDescent="0.2">
      <c r="B26" s="21"/>
      <c r="C26" s="21"/>
    </row>
    <row r="27" spans="2:136" ht="9.5" customHeight="1" x14ac:dyDescent="0.2">
      <c r="B27" s="21"/>
      <c r="C27" s="21"/>
    </row>
    <row r="28" spans="2:136" ht="15.75" customHeight="1" x14ac:dyDescent="0.2">
      <c r="B28" s="21"/>
      <c r="C28" s="21"/>
    </row>
    <row r="29" spans="2:136" ht="15.75" customHeight="1" x14ac:dyDescent="0.2">
      <c r="B29" s="21"/>
      <c r="C29" s="21"/>
    </row>
    <row r="30" spans="2:136" ht="15.75" customHeight="1" x14ac:dyDescent="0.2">
      <c r="B30" s="21"/>
      <c r="C30" s="21"/>
    </row>
    <row r="31" spans="2:136" ht="15.75" customHeight="1" x14ac:dyDescent="0.2">
      <c r="B31" s="21"/>
      <c r="C31" s="21"/>
    </row>
    <row r="32" spans="2:136" ht="15.75" customHeight="1" x14ac:dyDescent="0.2">
      <c r="B32" s="21"/>
      <c r="C32" s="21"/>
    </row>
    <row r="33" spans="2:3" ht="15.75" customHeight="1" x14ac:dyDescent="0.2">
      <c r="B33" s="21"/>
      <c r="C33" s="21"/>
    </row>
    <row r="34" spans="2:3" ht="15.75" customHeight="1" x14ac:dyDescent="0.2">
      <c r="B34" s="21"/>
      <c r="C34" s="21"/>
    </row>
    <row r="35" spans="2:3" ht="15.75" customHeight="1" x14ac:dyDescent="0.2">
      <c r="B35" s="21"/>
      <c r="C35" s="21"/>
    </row>
    <row r="36" spans="2:3" ht="15.75" customHeight="1" x14ac:dyDescent="0.2">
      <c r="B36" s="21"/>
      <c r="C36" s="21"/>
    </row>
    <row r="37" spans="2:3" ht="15.75" customHeight="1" x14ac:dyDescent="0.2">
      <c r="B37" s="21"/>
      <c r="C37" s="21"/>
    </row>
    <row r="38" spans="2:3" ht="15.75" customHeight="1" x14ac:dyDescent="0.2">
      <c r="B38" s="21"/>
      <c r="C38" s="21"/>
    </row>
    <row r="39" spans="2:3" ht="15.75" customHeight="1" x14ac:dyDescent="0.2">
      <c r="B39" s="21"/>
      <c r="C39" s="21"/>
    </row>
    <row r="40" spans="2:3" ht="15.75" customHeight="1" x14ac:dyDescent="0.2">
      <c r="B40" s="21"/>
      <c r="C40" s="21"/>
    </row>
    <row r="41" spans="2:3" ht="15.75" customHeight="1" x14ac:dyDescent="0.2">
      <c r="B41" s="21"/>
      <c r="C41" s="21"/>
    </row>
    <row r="42" spans="2:3" ht="15.75" customHeight="1" x14ac:dyDescent="0.2">
      <c r="B42" s="21"/>
      <c r="C42" s="21"/>
    </row>
    <row r="43" spans="2:3" ht="15.75" customHeight="1" x14ac:dyDescent="0.2">
      <c r="B43" s="21"/>
      <c r="C43" s="21"/>
    </row>
    <row r="44" spans="2:3" ht="15.75" customHeight="1" x14ac:dyDescent="0.2">
      <c r="B44" s="21"/>
      <c r="C44" s="21"/>
    </row>
    <row r="45" spans="2:3" ht="15.75" customHeight="1" x14ac:dyDescent="0.2">
      <c r="B45" s="21"/>
      <c r="C45" s="21"/>
    </row>
    <row r="46" spans="2:3" ht="15.75" customHeight="1" x14ac:dyDescent="0.2">
      <c r="B46" s="21"/>
      <c r="C46" s="21"/>
    </row>
    <row r="47" spans="2:3" ht="15.75" customHeight="1" x14ac:dyDescent="0.2">
      <c r="B47" s="21"/>
      <c r="C47" s="21"/>
    </row>
    <row r="48" spans="2:3" ht="15.75" customHeight="1" x14ac:dyDescent="0.2">
      <c r="B48" s="21"/>
      <c r="C48" s="21"/>
    </row>
    <row r="49" spans="2:3" ht="15.75" customHeight="1" x14ac:dyDescent="0.2">
      <c r="B49" s="21"/>
      <c r="C49" s="21"/>
    </row>
    <row r="50" spans="2:3" ht="15.75" customHeight="1" x14ac:dyDescent="0.2">
      <c r="B50" s="21"/>
      <c r="C50" s="21"/>
    </row>
    <row r="51" spans="2:3" ht="15.75" customHeight="1" x14ac:dyDescent="0.2">
      <c r="B51" s="21"/>
      <c r="C51" s="21"/>
    </row>
    <row r="52" spans="2:3" ht="15.75" customHeight="1" x14ac:dyDescent="0.2">
      <c r="B52" s="21"/>
      <c r="C52" s="21"/>
    </row>
    <row r="53" spans="2:3" ht="15.75" customHeight="1" x14ac:dyDescent="0.2">
      <c r="B53" s="21"/>
      <c r="C53" s="21"/>
    </row>
    <row r="54" spans="2:3" ht="15.75" customHeight="1" x14ac:dyDescent="0.2">
      <c r="B54" s="21"/>
      <c r="C54" s="21"/>
    </row>
    <row r="55" spans="2:3" ht="15.75" customHeight="1" x14ac:dyDescent="0.2">
      <c r="B55" s="21"/>
      <c r="C55" s="21"/>
    </row>
    <row r="56" spans="2:3" ht="15.75" customHeight="1" x14ac:dyDescent="0.2">
      <c r="B56" s="21"/>
      <c r="C56" s="21"/>
    </row>
    <row r="57" spans="2:3" ht="15.75" customHeight="1" x14ac:dyDescent="0.2">
      <c r="B57" s="21"/>
      <c r="C57" s="21"/>
    </row>
    <row r="58" spans="2:3" ht="15.75" customHeight="1" x14ac:dyDescent="0.2">
      <c r="B58" s="21"/>
      <c r="C58" s="21"/>
    </row>
    <row r="59" spans="2:3" ht="15.75" customHeight="1" x14ac:dyDescent="0.2">
      <c r="B59" s="21"/>
      <c r="C59" s="21"/>
    </row>
    <row r="60" spans="2:3" ht="15.75" customHeight="1" x14ac:dyDescent="0.2">
      <c r="B60" s="21"/>
      <c r="C60" s="21"/>
    </row>
    <row r="61" spans="2:3" ht="15.75" customHeight="1" x14ac:dyDescent="0.2">
      <c r="B61" s="21"/>
      <c r="C61" s="21"/>
    </row>
    <row r="62" spans="2:3" ht="15.75" customHeight="1" x14ac:dyDescent="0.2">
      <c r="B62" s="21"/>
      <c r="C62" s="21"/>
    </row>
    <row r="63" spans="2:3" ht="15.75" customHeight="1" x14ac:dyDescent="0.2">
      <c r="B63" s="21"/>
      <c r="C63" s="21"/>
    </row>
    <row r="64" spans="2:3" ht="15.75" customHeight="1" x14ac:dyDescent="0.2">
      <c r="B64" s="21"/>
      <c r="C64" s="21"/>
    </row>
    <row r="65" spans="2:3" ht="15.75" customHeight="1" x14ac:dyDescent="0.2">
      <c r="B65" s="21"/>
      <c r="C65" s="21"/>
    </row>
    <row r="66" spans="2:3" ht="15.75" customHeight="1" x14ac:dyDescent="0.2">
      <c r="B66" s="21"/>
      <c r="C66" s="21"/>
    </row>
    <row r="67" spans="2:3" ht="15.75" customHeight="1" x14ac:dyDescent="0.2">
      <c r="B67" s="21"/>
      <c r="C67" s="21"/>
    </row>
    <row r="68" spans="2:3" ht="15.75" customHeight="1" x14ac:dyDescent="0.2">
      <c r="B68" s="21"/>
      <c r="C68" s="21"/>
    </row>
    <row r="69" spans="2:3" ht="15.75" customHeight="1" x14ac:dyDescent="0.2">
      <c r="B69" s="21"/>
      <c r="C69" s="21"/>
    </row>
    <row r="70" spans="2:3" ht="15.75" customHeight="1" x14ac:dyDescent="0.2">
      <c r="B70" s="21"/>
      <c r="C70" s="21"/>
    </row>
    <row r="71" spans="2:3" ht="15.75" customHeight="1" x14ac:dyDescent="0.2">
      <c r="B71" s="21"/>
      <c r="C71" s="21"/>
    </row>
    <row r="72" spans="2:3" ht="15.75" customHeight="1" x14ac:dyDescent="0.2">
      <c r="B72" s="21"/>
      <c r="C72" s="21"/>
    </row>
    <row r="73" spans="2:3" ht="15.75" customHeight="1" x14ac:dyDescent="0.2">
      <c r="B73" s="21"/>
      <c r="C73" s="21"/>
    </row>
    <row r="74" spans="2:3" ht="15.75" customHeight="1" x14ac:dyDescent="0.2">
      <c r="B74" s="21"/>
      <c r="C74" s="21"/>
    </row>
    <row r="75" spans="2:3" ht="15.75" customHeight="1" x14ac:dyDescent="0.2">
      <c r="B75" s="21"/>
      <c r="C75" s="21"/>
    </row>
    <row r="76" spans="2:3" ht="15.75" customHeight="1" x14ac:dyDescent="0.2">
      <c r="B76" s="21"/>
      <c r="C76" s="21"/>
    </row>
    <row r="77" spans="2:3" ht="15.75" customHeight="1" x14ac:dyDescent="0.2">
      <c r="B77" s="21"/>
      <c r="C77" s="21"/>
    </row>
    <row r="78" spans="2:3" ht="15.75" customHeight="1" x14ac:dyDescent="0.2">
      <c r="B78" s="21"/>
      <c r="C78" s="21"/>
    </row>
    <row r="79" spans="2:3" ht="15.75" customHeight="1" x14ac:dyDescent="0.2">
      <c r="B79" s="21"/>
      <c r="C79" s="21"/>
    </row>
    <row r="80" spans="2:3" ht="15.75" customHeight="1" x14ac:dyDescent="0.2">
      <c r="B80" s="21"/>
      <c r="C80" s="21"/>
    </row>
    <row r="81" spans="2:3" ht="15.75" customHeight="1" x14ac:dyDescent="0.2">
      <c r="B81" s="21"/>
      <c r="C81" s="21"/>
    </row>
    <row r="82" spans="2:3" ht="15.75" customHeight="1" x14ac:dyDescent="0.2">
      <c r="B82" s="21"/>
      <c r="C82" s="21"/>
    </row>
    <row r="83" spans="2:3" ht="15.75" customHeight="1" x14ac:dyDescent="0.2">
      <c r="B83" s="21"/>
      <c r="C83" s="21"/>
    </row>
    <row r="84" spans="2:3" ht="15.75" customHeight="1" x14ac:dyDescent="0.2">
      <c r="B84" s="21"/>
      <c r="C84" s="21"/>
    </row>
    <row r="85" spans="2:3" ht="15.75" customHeight="1" x14ac:dyDescent="0.2">
      <c r="B85" s="21"/>
      <c r="C85" s="21"/>
    </row>
    <row r="86" spans="2:3" ht="15.75" customHeight="1" x14ac:dyDescent="0.2">
      <c r="B86" s="21"/>
      <c r="C86" s="21"/>
    </row>
    <row r="87" spans="2:3" ht="15.75" customHeight="1" x14ac:dyDescent="0.2">
      <c r="B87" s="21"/>
      <c r="C87" s="21"/>
    </row>
    <row r="88" spans="2:3" ht="15.75" customHeight="1" x14ac:dyDescent="0.2">
      <c r="B88" s="21"/>
      <c r="C88" s="21"/>
    </row>
    <row r="89" spans="2:3" ht="15.75" customHeight="1" x14ac:dyDescent="0.2">
      <c r="B89" s="21"/>
      <c r="C89" s="21"/>
    </row>
    <row r="90" spans="2:3" ht="15.75" customHeight="1" x14ac:dyDescent="0.2">
      <c r="B90" s="21"/>
      <c r="C90" s="21"/>
    </row>
    <row r="91" spans="2:3" ht="15.75" customHeight="1" x14ac:dyDescent="0.2">
      <c r="B91" s="21"/>
      <c r="C91" s="21"/>
    </row>
    <row r="92" spans="2:3" ht="15.75" customHeight="1" x14ac:dyDescent="0.2">
      <c r="B92" s="21"/>
      <c r="C92" s="21"/>
    </row>
    <row r="93" spans="2:3" ht="15.75" customHeight="1" x14ac:dyDescent="0.2">
      <c r="B93" s="21"/>
      <c r="C93" s="21"/>
    </row>
    <row r="94" spans="2:3" ht="15.75" customHeight="1" x14ac:dyDescent="0.2">
      <c r="B94" s="21"/>
      <c r="C94" s="21"/>
    </row>
    <row r="95" spans="2:3" ht="15.75" customHeight="1" x14ac:dyDescent="0.2">
      <c r="B95" s="21"/>
      <c r="C95" s="21"/>
    </row>
    <row r="96" spans="2:3" ht="15.75" customHeight="1" x14ac:dyDescent="0.2">
      <c r="B96" s="21"/>
      <c r="C96" s="21"/>
    </row>
    <row r="97" spans="2:3" ht="15.75" customHeight="1" x14ac:dyDescent="0.2">
      <c r="B97" s="21"/>
      <c r="C97" s="21"/>
    </row>
    <row r="98" spans="2:3" ht="15.75" customHeight="1" x14ac:dyDescent="0.2">
      <c r="B98" s="21"/>
      <c r="C98" s="21"/>
    </row>
    <row r="99" spans="2:3" ht="15.75" customHeight="1" x14ac:dyDescent="0.2">
      <c r="B99" s="21"/>
      <c r="C99" s="21"/>
    </row>
    <row r="100" spans="2:3" ht="15.75" customHeight="1" x14ac:dyDescent="0.2">
      <c r="B100" s="21"/>
      <c r="C100" s="21"/>
    </row>
    <row r="101" spans="2:3" ht="15.75" customHeight="1" x14ac:dyDescent="0.2">
      <c r="B101" s="21"/>
      <c r="C101" s="21"/>
    </row>
    <row r="102" spans="2:3" ht="15.75" customHeight="1" x14ac:dyDescent="0.2">
      <c r="B102" s="21"/>
      <c r="C102" s="21"/>
    </row>
    <row r="103" spans="2:3" ht="15.75" customHeight="1" x14ac:dyDescent="0.2">
      <c r="B103" s="21"/>
      <c r="C103" s="21"/>
    </row>
    <row r="104" spans="2:3" ht="15.75" customHeight="1" x14ac:dyDescent="0.2">
      <c r="B104" s="21"/>
      <c r="C104" s="21"/>
    </row>
    <row r="105" spans="2:3" ht="15.75" customHeight="1" x14ac:dyDescent="0.2">
      <c r="B105" s="21"/>
      <c r="C105" s="21"/>
    </row>
    <row r="106" spans="2:3" ht="15.75" customHeight="1" x14ac:dyDescent="0.2">
      <c r="B106" s="21"/>
      <c r="C106" s="21"/>
    </row>
    <row r="107" spans="2:3" ht="15.75" customHeight="1" x14ac:dyDescent="0.2">
      <c r="B107" s="21"/>
      <c r="C107" s="21"/>
    </row>
    <row r="108" spans="2:3" ht="15.75" customHeight="1" x14ac:dyDescent="0.2">
      <c r="B108" s="21"/>
      <c r="C108" s="21"/>
    </row>
    <row r="109" spans="2:3" ht="15.75" customHeight="1" x14ac:dyDescent="0.2">
      <c r="B109" s="21"/>
      <c r="C109" s="21"/>
    </row>
    <row r="110" spans="2:3" ht="15.75" customHeight="1" x14ac:dyDescent="0.2">
      <c r="B110" s="21"/>
      <c r="C110" s="21"/>
    </row>
    <row r="111" spans="2:3" ht="15.75" customHeight="1" x14ac:dyDescent="0.2">
      <c r="B111" s="21"/>
      <c r="C111" s="21"/>
    </row>
    <row r="112" spans="2:3" ht="15.75" customHeight="1" x14ac:dyDescent="0.2">
      <c r="B112" s="21"/>
      <c r="C112" s="21"/>
    </row>
    <row r="113" spans="2:3" ht="15.75" customHeight="1" x14ac:dyDescent="0.2">
      <c r="B113" s="21"/>
      <c r="C113" s="21"/>
    </row>
    <row r="114" spans="2:3" ht="15.75" customHeight="1" x14ac:dyDescent="0.2">
      <c r="B114" s="21"/>
      <c r="C114" s="21"/>
    </row>
    <row r="115" spans="2:3" ht="15.75" customHeight="1" x14ac:dyDescent="0.2">
      <c r="B115" s="21"/>
      <c r="C115" s="21"/>
    </row>
    <row r="116" spans="2:3" ht="15.75" customHeight="1" x14ac:dyDescent="0.2">
      <c r="B116" s="21"/>
      <c r="C116" s="21"/>
    </row>
    <row r="117" spans="2:3" ht="15.75" customHeight="1" x14ac:dyDescent="0.2">
      <c r="B117" s="21"/>
      <c r="C117" s="21"/>
    </row>
    <row r="118" spans="2:3" ht="15.75" customHeight="1" x14ac:dyDescent="0.2">
      <c r="B118" s="21"/>
      <c r="C118" s="21"/>
    </row>
    <row r="119" spans="2:3" ht="15.75" customHeight="1" x14ac:dyDescent="0.2">
      <c r="B119" s="21"/>
      <c r="C119" s="21"/>
    </row>
    <row r="120" spans="2:3" ht="15.75" customHeight="1" x14ac:dyDescent="0.2">
      <c r="B120" s="21"/>
      <c r="C120" s="21"/>
    </row>
    <row r="121" spans="2:3" ht="15.75" customHeight="1" x14ac:dyDescent="0.2">
      <c r="B121" s="21"/>
      <c r="C121" s="21"/>
    </row>
    <row r="122" spans="2:3" ht="15.75" customHeight="1" x14ac:dyDescent="0.2">
      <c r="B122" s="21"/>
      <c r="C122" s="21"/>
    </row>
    <row r="123" spans="2:3" ht="15.75" customHeight="1" x14ac:dyDescent="0.2">
      <c r="B123" s="21"/>
      <c r="C123" s="21"/>
    </row>
    <row r="124" spans="2:3" ht="15.75" customHeight="1" x14ac:dyDescent="0.2">
      <c r="B124" s="21"/>
      <c r="C124" s="21"/>
    </row>
    <row r="125" spans="2:3" ht="15.75" customHeight="1" x14ac:dyDescent="0.2">
      <c r="B125" s="21"/>
      <c r="C125" s="21"/>
    </row>
    <row r="126" spans="2:3" ht="15.75" customHeight="1" x14ac:dyDescent="0.2">
      <c r="B126" s="21"/>
      <c r="C126" s="21"/>
    </row>
    <row r="127" spans="2:3" ht="15.75" customHeight="1" x14ac:dyDescent="0.2">
      <c r="B127" s="21"/>
      <c r="C127" s="21"/>
    </row>
    <row r="128" spans="2:3" ht="15.75" customHeight="1" x14ac:dyDescent="0.2">
      <c r="B128" s="21"/>
      <c r="C128" s="21"/>
    </row>
    <row r="129" spans="2:3" ht="15.75" customHeight="1" x14ac:dyDescent="0.2">
      <c r="B129" s="21"/>
      <c r="C129" s="21"/>
    </row>
    <row r="130" spans="2:3" ht="15.75" customHeight="1" x14ac:dyDescent="0.2">
      <c r="B130" s="21"/>
      <c r="C130" s="21"/>
    </row>
    <row r="131" spans="2:3" ht="15.75" customHeight="1" x14ac:dyDescent="0.2">
      <c r="B131" s="21"/>
      <c r="C131" s="21"/>
    </row>
    <row r="132" spans="2:3" ht="15.75" customHeight="1" x14ac:dyDescent="0.2">
      <c r="B132" s="21"/>
      <c r="C132" s="21"/>
    </row>
    <row r="133" spans="2:3" ht="15.75" customHeight="1" x14ac:dyDescent="0.2">
      <c r="B133" s="21"/>
      <c r="C133" s="21"/>
    </row>
    <row r="134" spans="2:3" ht="15.75" customHeight="1" x14ac:dyDescent="0.2">
      <c r="B134" s="21"/>
      <c r="C134" s="21"/>
    </row>
    <row r="135" spans="2:3" ht="15.75" customHeight="1" x14ac:dyDescent="0.2">
      <c r="B135" s="21"/>
      <c r="C135" s="21"/>
    </row>
    <row r="136" spans="2:3" ht="15.75" customHeight="1" x14ac:dyDescent="0.2">
      <c r="B136" s="21"/>
      <c r="C136" s="21"/>
    </row>
    <row r="137" spans="2:3" ht="15.75" customHeight="1" x14ac:dyDescent="0.2">
      <c r="B137" s="21"/>
      <c r="C137" s="21"/>
    </row>
    <row r="138" spans="2:3" ht="15.75" customHeight="1" x14ac:dyDescent="0.2">
      <c r="B138" s="21"/>
      <c r="C138" s="21"/>
    </row>
    <row r="139" spans="2:3" ht="15.75" customHeight="1" x14ac:dyDescent="0.2">
      <c r="B139" s="21"/>
      <c r="C139" s="21"/>
    </row>
    <row r="140" spans="2:3" ht="15.75" customHeight="1" x14ac:dyDescent="0.2">
      <c r="B140" s="21"/>
      <c r="C140" s="21"/>
    </row>
    <row r="141" spans="2:3" ht="15.75" customHeight="1" x14ac:dyDescent="0.2">
      <c r="B141" s="21"/>
      <c r="C141" s="21"/>
    </row>
    <row r="142" spans="2:3" ht="15.75" customHeight="1" x14ac:dyDescent="0.2">
      <c r="B142" s="21"/>
      <c r="C142" s="21"/>
    </row>
    <row r="143" spans="2:3" ht="15.75" customHeight="1" x14ac:dyDescent="0.2">
      <c r="B143" s="21"/>
      <c r="C143" s="21"/>
    </row>
    <row r="144" spans="2:3" ht="15.75" customHeight="1" x14ac:dyDescent="0.2">
      <c r="B144" s="21"/>
      <c r="C144" s="21"/>
    </row>
    <row r="145" spans="2:3" ht="15.75" customHeight="1" x14ac:dyDescent="0.2">
      <c r="B145" s="21"/>
      <c r="C145" s="21"/>
    </row>
    <row r="146" spans="2:3" ht="15.75" customHeight="1" x14ac:dyDescent="0.2">
      <c r="B146" s="21"/>
      <c r="C146" s="21"/>
    </row>
    <row r="147" spans="2:3" ht="15.75" customHeight="1" x14ac:dyDescent="0.2">
      <c r="B147" s="21"/>
      <c r="C147" s="21"/>
    </row>
    <row r="148" spans="2:3" ht="15.75" customHeight="1" x14ac:dyDescent="0.2">
      <c r="B148" s="21"/>
      <c r="C148" s="21"/>
    </row>
    <row r="149" spans="2:3" ht="15.75" customHeight="1" x14ac:dyDescent="0.2">
      <c r="B149" s="21"/>
      <c r="C149" s="21"/>
    </row>
    <row r="150" spans="2:3" ht="15.75" customHeight="1" x14ac:dyDescent="0.2">
      <c r="B150" s="21"/>
      <c r="C150" s="21"/>
    </row>
    <row r="151" spans="2:3" ht="15.75" customHeight="1" x14ac:dyDescent="0.2">
      <c r="B151" s="21"/>
      <c r="C151" s="21"/>
    </row>
    <row r="152" spans="2:3" ht="15.75" customHeight="1" x14ac:dyDescent="0.2">
      <c r="B152" s="21"/>
      <c r="C152" s="21"/>
    </row>
    <row r="153" spans="2:3" ht="15.75" customHeight="1" x14ac:dyDescent="0.2">
      <c r="B153" s="21"/>
      <c r="C153" s="21"/>
    </row>
    <row r="154" spans="2:3" ht="15.75" customHeight="1" x14ac:dyDescent="0.2">
      <c r="B154" s="21"/>
      <c r="C154" s="21"/>
    </row>
    <row r="155" spans="2:3" ht="15.75" customHeight="1" x14ac:dyDescent="0.2">
      <c r="B155" s="21"/>
      <c r="C155" s="21"/>
    </row>
    <row r="156" spans="2:3" ht="15.75" customHeight="1" x14ac:dyDescent="0.2">
      <c r="B156" s="21"/>
      <c r="C156" s="21"/>
    </row>
    <row r="157" spans="2:3" ht="15.75" customHeight="1" x14ac:dyDescent="0.2">
      <c r="B157" s="21"/>
      <c r="C157" s="21"/>
    </row>
    <row r="158" spans="2:3" ht="15.75" customHeight="1" x14ac:dyDescent="0.2">
      <c r="B158" s="21"/>
      <c r="C158" s="21"/>
    </row>
    <row r="159" spans="2:3" ht="15.75" customHeight="1" x14ac:dyDescent="0.2">
      <c r="B159" s="21"/>
      <c r="C159" s="21"/>
    </row>
    <row r="160" spans="2:3" ht="15.75" customHeight="1" x14ac:dyDescent="0.2">
      <c r="B160" s="21"/>
      <c r="C160" s="21"/>
    </row>
    <row r="161" spans="2:3" ht="15.75" customHeight="1" x14ac:dyDescent="0.2">
      <c r="B161" s="21"/>
      <c r="C161" s="21"/>
    </row>
    <row r="162" spans="2:3" ht="15.75" customHeight="1" x14ac:dyDescent="0.2">
      <c r="B162" s="21"/>
      <c r="C162" s="21"/>
    </row>
    <row r="163" spans="2:3" ht="15.75" customHeight="1" x14ac:dyDescent="0.2">
      <c r="B163" s="21"/>
      <c r="C163" s="21"/>
    </row>
    <row r="164" spans="2:3" ht="15.75" customHeight="1" x14ac:dyDescent="0.2">
      <c r="B164" s="21"/>
      <c r="C164" s="21"/>
    </row>
    <row r="165" spans="2:3" ht="15.75" customHeight="1" x14ac:dyDescent="0.2">
      <c r="B165" s="21"/>
      <c r="C165" s="21"/>
    </row>
    <row r="166" spans="2:3" ht="15.75" customHeight="1" x14ac:dyDescent="0.2">
      <c r="B166" s="21"/>
      <c r="C166" s="21"/>
    </row>
    <row r="167" spans="2:3" ht="15.75" customHeight="1" x14ac:dyDescent="0.2">
      <c r="B167" s="21"/>
      <c r="C167" s="21"/>
    </row>
    <row r="168" spans="2:3" ht="15.75" customHeight="1" x14ac:dyDescent="0.2">
      <c r="B168" s="21"/>
      <c r="C168" s="21"/>
    </row>
    <row r="169" spans="2:3" ht="15.75" customHeight="1" x14ac:dyDescent="0.2">
      <c r="B169" s="21"/>
      <c r="C169" s="21"/>
    </row>
    <row r="170" spans="2:3" ht="15.75" customHeight="1" x14ac:dyDescent="0.2">
      <c r="B170" s="21"/>
      <c r="C170" s="21"/>
    </row>
    <row r="171" spans="2:3" ht="15.75" customHeight="1" x14ac:dyDescent="0.2">
      <c r="B171" s="21"/>
      <c r="C171" s="21"/>
    </row>
    <row r="172" spans="2:3" ht="15.75" customHeight="1" x14ac:dyDescent="0.2">
      <c r="B172" s="21"/>
      <c r="C172" s="21"/>
    </row>
    <row r="173" spans="2:3" ht="15.75" customHeight="1" x14ac:dyDescent="0.2">
      <c r="B173" s="21"/>
      <c r="C173" s="21"/>
    </row>
    <row r="174" spans="2:3" ht="15.75" customHeight="1" x14ac:dyDescent="0.2">
      <c r="B174" s="21"/>
      <c r="C174" s="21"/>
    </row>
    <row r="175" spans="2:3" ht="15.75" customHeight="1" x14ac:dyDescent="0.2">
      <c r="B175" s="21"/>
      <c r="C175" s="21"/>
    </row>
    <row r="176" spans="2:3" ht="15.75" customHeight="1" x14ac:dyDescent="0.2">
      <c r="B176" s="21"/>
      <c r="C176" s="21"/>
    </row>
    <row r="177" spans="2:3" ht="15.75" customHeight="1" x14ac:dyDescent="0.2">
      <c r="B177" s="21"/>
      <c r="C177" s="21"/>
    </row>
    <row r="178" spans="2:3" ht="15.75" customHeight="1" x14ac:dyDescent="0.2">
      <c r="B178" s="21"/>
      <c r="C178" s="21"/>
    </row>
    <row r="179" spans="2:3" ht="15.75" customHeight="1" x14ac:dyDescent="0.2">
      <c r="B179" s="21"/>
      <c r="C179" s="21"/>
    </row>
    <row r="180" spans="2:3" ht="15.75" customHeight="1" x14ac:dyDescent="0.2">
      <c r="B180" s="21"/>
      <c r="C180" s="21"/>
    </row>
    <row r="181" spans="2:3" ht="15.75" customHeight="1" x14ac:dyDescent="0.2">
      <c r="B181" s="21"/>
      <c r="C181" s="21"/>
    </row>
    <row r="182" spans="2:3" ht="15.75" customHeight="1" x14ac:dyDescent="0.2">
      <c r="B182" s="21"/>
      <c r="C182" s="21"/>
    </row>
    <row r="183" spans="2:3" ht="15.75" customHeight="1" x14ac:dyDescent="0.2">
      <c r="B183" s="21"/>
      <c r="C183" s="21"/>
    </row>
    <row r="184" spans="2:3" ht="15.75" customHeight="1" x14ac:dyDescent="0.2">
      <c r="B184" s="21"/>
      <c r="C184" s="21"/>
    </row>
    <row r="185" spans="2:3" ht="15.75" customHeight="1" x14ac:dyDescent="0.2">
      <c r="B185" s="21"/>
      <c r="C185" s="21"/>
    </row>
    <row r="186" spans="2:3" ht="15.75" customHeight="1" x14ac:dyDescent="0.2">
      <c r="B186" s="21"/>
      <c r="C186" s="21"/>
    </row>
    <row r="187" spans="2:3" ht="15.75" customHeight="1" x14ac:dyDescent="0.2">
      <c r="B187" s="21"/>
      <c r="C187" s="21"/>
    </row>
    <row r="188" spans="2:3" ht="15.75" customHeight="1" x14ac:dyDescent="0.2">
      <c r="B188" s="21"/>
      <c r="C188" s="21"/>
    </row>
    <row r="189" spans="2:3" ht="15.75" customHeight="1" x14ac:dyDescent="0.2">
      <c r="B189" s="21"/>
      <c r="C189" s="21"/>
    </row>
    <row r="190" spans="2:3" ht="15.75" customHeight="1" x14ac:dyDescent="0.2">
      <c r="B190" s="21"/>
      <c r="C190" s="21"/>
    </row>
    <row r="191" spans="2:3" ht="15.75" customHeight="1" x14ac:dyDescent="0.2">
      <c r="B191" s="21"/>
      <c r="C191" s="21"/>
    </row>
    <row r="192" spans="2:3" ht="15.75" customHeight="1" x14ac:dyDescent="0.2">
      <c r="B192" s="21"/>
      <c r="C192" s="21"/>
    </row>
    <row r="193" spans="2:3" ht="15.75" customHeight="1" x14ac:dyDescent="0.2">
      <c r="B193" s="21"/>
      <c r="C193" s="21"/>
    </row>
    <row r="194" spans="2:3" ht="15.75" customHeight="1" x14ac:dyDescent="0.2">
      <c r="B194" s="21"/>
      <c r="C194" s="21"/>
    </row>
    <row r="195" spans="2:3" ht="15.75" customHeight="1" x14ac:dyDescent="0.2">
      <c r="B195" s="21"/>
      <c r="C195" s="21"/>
    </row>
    <row r="196" spans="2:3" ht="15.75" customHeight="1" x14ac:dyDescent="0.2">
      <c r="B196" s="21"/>
      <c r="C196" s="21"/>
    </row>
    <row r="197" spans="2:3" ht="15.75" customHeight="1" x14ac:dyDescent="0.2">
      <c r="B197" s="21"/>
      <c r="C197" s="21"/>
    </row>
    <row r="198" spans="2:3" ht="15.75" customHeight="1" x14ac:dyDescent="0.2">
      <c r="B198" s="21"/>
      <c r="C198" s="21"/>
    </row>
    <row r="199" spans="2:3" ht="15.75" customHeight="1" x14ac:dyDescent="0.2">
      <c r="B199" s="21"/>
      <c r="C199" s="21"/>
    </row>
    <row r="200" spans="2:3" ht="15.75" customHeight="1" x14ac:dyDescent="0.2">
      <c r="B200" s="21"/>
      <c r="C200" s="21"/>
    </row>
    <row r="201" spans="2:3" ht="15.75" customHeight="1" x14ac:dyDescent="0.2">
      <c r="B201" s="21"/>
      <c r="C201" s="21"/>
    </row>
    <row r="202" spans="2:3" ht="15.75" customHeight="1" x14ac:dyDescent="0.2">
      <c r="B202" s="21"/>
      <c r="C202" s="21"/>
    </row>
    <row r="203" spans="2:3" ht="15.75" customHeight="1" x14ac:dyDescent="0.2">
      <c r="B203" s="21"/>
      <c r="C203" s="21"/>
    </row>
    <row r="204" spans="2:3" ht="15.75" customHeight="1" x14ac:dyDescent="0.2">
      <c r="B204" s="21"/>
      <c r="C204" s="21"/>
    </row>
    <row r="205" spans="2:3" ht="15.75" customHeight="1" x14ac:dyDescent="0.2">
      <c r="B205" s="21"/>
      <c r="C205" s="21"/>
    </row>
    <row r="206" spans="2:3" ht="15.75" customHeight="1" x14ac:dyDescent="0.2">
      <c r="B206" s="21"/>
      <c r="C206" s="21"/>
    </row>
    <row r="207" spans="2:3" ht="15.75" customHeight="1" x14ac:dyDescent="0.2">
      <c r="B207" s="21"/>
      <c r="C207" s="21"/>
    </row>
    <row r="208" spans="2:3" ht="15.75" customHeight="1" x14ac:dyDescent="0.2">
      <c r="B208" s="21"/>
      <c r="C208" s="21"/>
    </row>
    <row r="209" spans="2:3" ht="15.75" customHeight="1" x14ac:dyDescent="0.2">
      <c r="B209" s="21"/>
      <c r="C209" s="21"/>
    </row>
    <row r="210" spans="2:3" ht="15.75" customHeight="1" x14ac:dyDescent="0.2">
      <c r="B210" s="21"/>
      <c r="C210" s="21"/>
    </row>
    <row r="211" spans="2:3" ht="15.75" customHeight="1" x14ac:dyDescent="0.2">
      <c r="B211" s="21"/>
      <c r="C211" s="21"/>
    </row>
    <row r="212" spans="2:3" ht="15.75" customHeight="1" x14ac:dyDescent="0.2">
      <c r="B212" s="21"/>
      <c r="C212" s="21"/>
    </row>
    <row r="213" spans="2:3" ht="15.75" customHeight="1" x14ac:dyDescent="0.2">
      <c r="B213" s="21"/>
      <c r="C213" s="21"/>
    </row>
    <row r="214" spans="2:3" ht="15.75" customHeight="1" x14ac:dyDescent="0.2">
      <c r="B214" s="21"/>
      <c r="C214" s="21"/>
    </row>
    <row r="215" spans="2:3" ht="15.75" customHeight="1" x14ac:dyDescent="0.2">
      <c r="B215" s="21"/>
      <c r="C215" s="21"/>
    </row>
    <row r="216" spans="2:3" ht="15.75" customHeight="1" x14ac:dyDescent="0.2">
      <c r="B216" s="21"/>
      <c r="C216" s="21"/>
    </row>
    <row r="217" spans="2:3" ht="15.75" customHeight="1" x14ac:dyDescent="0.2">
      <c r="B217" s="21"/>
      <c r="C217" s="21"/>
    </row>
    <row r="218" spans="2:3" ht="15.75" customHeight="1" x14ac:dyDescent="0.2">
      <c r="B218" s="21"/>
      <c r="C218" s="21"/>
    </row>
    <row r="219" spans="2:3" ht="15.75" customHeight="1" x14ac:dyDescent="0.2">
      <c r="B219" s="21"/>
      <c r="C219" s="21"/>
    </row>
    <row r="220" spans="2:3" ht="15.75" customHeight="1" x14ac:dyDescent="0.2">
      <c r="B220" s="21"/>
      <c r="C220" s="21"/>
    </row>
    <row r="221" spans="2:3" ht="15.75" customHeight="1" x14ac:dyDescent="0.2">
      <c r="B221" s="21"/>
      <c r="C221" s="21"/>
    </row>
    <row r="222" spans="2:3" ht="15.75" customHeight="1" x14ac:dyDescent="0.2">
      <c r="B222" s="21"/>
      <c r="C222" s="21"/>
    </row>
    <row r="223" spans="2:3" ht="15.75" customHeight="1" x14ac:dyDescent="0.2">
      <c r="B223" s="21"/>
      <c r="C223" s="21"/>
    </row>
    <row r="224" spans="2:3" ht="15.75" customHeight="1" x14ac:dyDescent="0.2">
      <c r="B224" s="21"/>
      <c r="C224" s="21"/>
    </row>
    <row r="225" spans="2:3" ht="15.75" customHeight="1" x14ac:dyDescent="0.2">
      <c r="B225" s="21"/>
      <c r="C225" s="21"/>
    </row>
    <row r="226" spans="2:3" ht="15.75" customHeight="1" x14ac:dyDescent="0.2">
      <c r="B226" s="21"/>
      <c r="C226" s="21"/>
    </row>
    <row r="227" spans="2:3" ht="15.75" customHeight="1" x14ac:dyDescent="0.2">
      <c r="B227" s="21"/>
      <c r="C227" s="21"/>
    </row>
    <row r="228" spans="2:3" ht="15.75" customHeight="1" x14ac:dyDescent="0.2">
      <c r="B228" s="21"/>
      <c r="C228" s="21"/>
    </row>
    <row r="229" spans="2:3" ht="15.75" customHeight="1" x14ac:dyDescent="0.2">
      <c r="B229" s="21"/>
      <c r="C229" s="21"/>
    </row>
    <row r="230" spans="2:3" ht="15.75" customHeight="1" x14ac:dyDescent="0.2">
      <c r="B230" s="21"/>
      <c r="C230" s="21"/>
    </row>
    <row r="231" spans="2:3" ht="15.75" customHeight="1" x14ac:dyDescent="0.2">
      <c r="B231" s="21"/>
      <c r="C231" s="21"/>
    </row>
    <row r="232" spans="2:3" ht="15.75" customHeight="1" x14ac:dyDescent="0.2">
      <c r="B232" s="21"/>
      <c r="C232" s="21"/>
    </row>
    <row r="233" spans="2:3" ht="15.75" customHeight="1" x14ac:dyDescent="0.2">
      <c r="B233" s="21"/>
      <c r="C233" s="21"/>
    </row>
    <row r="234" spans="2:3" ht="15.75" customHeight="1" x14ac:dyDescent="0.2">
      <c r="B234" s="21"/>
      <c r="C234" s="21"/>
    </row>
    <row r="235" spans="2:3" ht="15.75" customHeight="1" x14ac:dyDescent="0.2">
      <c r="B235" s="21"/>
      <c r="C235" s="21"/>
    </row>
    <row r="236" spans="2:3" ht="15.75" customHeight="1" x14ac:dyDescent="0.2">
      <c r="B236" s="21"/>
      <c r="C236" s="21"/>
    </row>
    <row r="237" spans="2:3" ht="15.75" customHeight="1" x14ac:dyDescent="0.2">
      <c r="B237" s="21"/>
      <c r="C237" s="21"/>
    </row>
    <row r="238" spans="2:3" ht="15.75" customHeight="1" x14ac:dyDescent="0.2">
      <c r="B238" s="21"/>
      <c r="C238" s="21"/>
    </row>
    <row r="239" spans="2:3" ht="15.75" customHeight="1" x14ac:dyDescent="0.2">
      <c r="B239" s="21"/>
      <c r="C239" s="21"/>
    </row>
    <row r="240" spans="2:3" ht="15.75" customHeight="1" x14ac:dyDescent="0.2">
      <c r="B240" s="21"/>
      <c r="C240" s="21"/>
    </row>
    <row r="241" spans="2:3" ht="15.75" customHeight="1" x14ac:dyDescent="0.2">
      <c r="B241" s="21"/>
      <c r="C241" s="21"/>
    </row>
    <row r="242" spans="2:3" ht="15.75" customHeight="1" x14ac:dyDescent="0.2">
      <c r="B242" s="21"/>
      <c r="C242" s="21"/>
    </row>
    <row r="243" spans="2:3" ht="15.75" customHeight="1" x14ac:dyDescent="0.2">
      <c r="B243" s="21"/>
      <c r="C243" s="21"/>
    </row>
    <row r="244" spans="2:3" ht="15.75" customHeight="1" x14ac:dyDescent="0.2">
      <c r="B244" s="21"/>
      <c r="C244" s="21"/>
    </row>
    <row r="245" spans="2:3" ht="15.75" customHeight="1" x14ac:dyDescent="0.2">
      <c r="B245" s="21"/>
      <c r="C245" s="21"/>
    </row>
    <row r="246" spans="2:3" ht="15.75" customHeight="1" x14ac:dyDescent="0.2">
      <c r="B246" s="21"/>
      <c r="C246" s="21"/>
    </row>
    <row r="247" spans="2:3" ht="15.75" customHeight="1" x14ac:dyDescent="0.2">
      <c r="B247" s="21"/>
      <c r="C247" s="21"/>
    </row>
    <row r="248" spans="2:3" ht="15.75" customHeight="1" x14ac:dyDescent="0.2">
      <c r="B248" s="21"/>
      <c r="C248" s="21"/>
    </row>
    <row r="249" spans="2:3" ht="15.75" customHeight="1" x14ac:dyDescent="0.2">
      <c r="B249" s="21"/>
      <c r="C249" s="21"/>
    </row>
    <row r="250" spans="2:3" ht="15.75" customHeight="1" x14ac:dyDescent="0.2">
      <c r="B250" s="21"/>
      <c r="C250" s="21"/>
    </row>
    <row r="251" spans="2:3" ht="15.75" customHeight="1" x14ac:dyDescent="0.2">
      <c r="B251" s="21"/>
      <c r="C251" s="21"/>
    </row>
    <row r="252" spans="2:3" ht="15.75" customHeight="1" x14ac:dyDescent="0.2">
      <c r="B252" s="21"/>
      <c r="C252" s="21"/>
    </row>
    <row r="253" spans="2:3" ht="15.75" customHeight="1" x14ac:dyDescent="0.2">
      <c r="B253" s="21"/>
      <c r="C253" s="21"/>
    </row>
    <row r="254" spans="2:3" ht="15.75" customHeight="1" x14ac:dyDescent="0.2">
      <c r="B254" s="21"/>
      <c r="C254" s="21"/>
    </row>
    <row r="255" spans="2:3" ht="15.75" customHeight="1" x14ac:dyDescent="0.2">
      <c r="B255" s="21"/>
      <c r="C255" s="21"/>
    </row>
    <row r="256" spans="2:3" ht="15.75" customHeight="1" x14ac:dyDescent="0.2">
      <c r="B256" s="21"/>
      <c r="C256" s="21"/>
    </row>
    <row r="257" spans="2:3" ht="15.75" customHeight="1" x14ac:dyDescent="0.2">
      <c r="B257" s="21"/>
      <c r="C257" s="21"/>
    </row>
    <row r="258" spans="2:3" ht="15.75" customHeight="1" x14ac:dyDescent="0.2">
      <c r="B258" s="21"/>
      <c r="C258" s="21"/>
    </row>
    <row r="259" spans="2:3" ht="15.75" customHeight="1" x14ac:dyDescent="0.2">
      <c r="B259" s="21"/>
      <c r="C259" s="21"/>
    </row>
    <row r="260" spans="2:3" ht="15.75" customHeight="1" x14ac:dyDescent="0.2">
      <c r="B260" s="21"/>
      <c r="C260" s="21"/>
    </row>
    <row r="261" spans="2:3" ht="15.75" customHeight="1" x14ac:dyDescent="0.2">
      <c r="B261" s="21"/>
      <c r="C261" s="21"/>
    </row>
    <row r="262" spans="2:3" ht="15.75" customHeight="1" x14ac:dyDescent="0.2">
      <c r="B262" s="21"/>
      <c r="C262" s="21"/>
    </row>
    <row r="263" spans="2:3" ht="15.75" customHeight="1" x14ac:dyDescent="0.2">
      <c r="B263" s="21"/>
      <c r="C263" s="21"/>
    </row>
    <row r="264" spans="2:3" ht="15.75" customHeight="1" x14ac:dyDescent="0.2">
      <c r="B264" s="21"/>
      <c r="C264" s="21"/>
    </row>
    <row r="265" spans="2:3" ht="15.75" customHeight="1" x14ac:dyDescent="0.2">
      <c r="B265" s="21"/>
      <c r="C265" s="21"/>
    </row>
    <row r="266" spans="2:3" ht="15.75" customHeight="1" x14ac:dyDescent="0.2">
      <c r="B266" s="21"/>
      <c r="C266" s="21"/>
    </row>
    <row r="267" spans="2:3" ht="15.75" customHeight="1" x14ac:dyDescent="0.2">
      <c r="B267" s="21"/>
      <c r="C267" s="21"/>
    </row>
    <row r="268" spans="2:3" ht="15.75" customHeight="1" x14ac:dyDescent="0.2">
      <c r="B268" s="21"/>
      <c r="C268" s="21"/>
    </row>
    <row r="269" spans="2:3" ht="15.75" customHeight="1" x14ac:dyDescent="0.2">
      <c r="B269" s="21"/>
      <c r="C269" s="21"/>
    </row>
    <row r="270" spans="2:3" ht="15.75" customHeight="1" x14ac:dyDescent="0.2">
      <c r="B270" s="21"/>
      <c r="C270" s="21"/>
    </row>
    <row r="271" spans="2:3" ht="15.75" customHeight="1" x14ac:dyDescent="0.2">
      <c r="B271" s="21"/>
      <c r="C271" s="21"/>
    </row>
    <row r="272" spans="2:3" ht="15.75" customHeight="1" x14ac:dyDescent="0.2">
      <c r="B272" s="21"/>
      <c r="C272" s="21"/>
    </row>
    <row r="273" spans="2:3" ht="15.75" customHeight="1" x14ac:dyDescent="0.2">
      <c r="B273" s="21"/>
      <c r="C273" s="21"/>
    </row>
    <row r="274" spans="2:3" ht="15.75" customHeight="1" x14ac:dyDescent="0.2">
      <c r="B274" s="21"/>
      <c r="C274" s="21"/>
    </row>
    <row r="275" spans="2:3" ht="15.75" customHeight="1" x14ac:dyDescent="0.2">
      <c r="B275" s="21"/>
      <c r="C275" s="21"/>
    </row>
    <row r="276" spans="2:3" ht="15.75" customHeight="1" x14ac:dyDescent="0.2">
      <c r="B276" s="21"/>
      <c r="C276" s="21"/>
    </row>
    <row r="277" spans="2:3" ht="15.75" customHeight="1" x14ac:dyDescent="0.2">
      <c r="B277" s="21"/>
      <c r="C277" s="21"/>
    </row>
    <row r="278" spans="2:3" ht="15.75" customHeight="1" x14ac:dyDescent="0.2">
      <c r="B278" s="21"/>
      <c r="C278" s="21"/>
    </row>
    <row r="279" spans="2:3" ht="15.75" customHeight="1" x14ac:dyDescent="0.2">
      <c r="B279" s="21"/>
      <c r="C279" s="21"/>
    </row>
    <row r="280" spans="2:3" ht="15.75" customHeight="1" x14ac:dyDescent="0.2">
      <c r="B280" s="21"/>
      <c r="C280" s="21"/>
    </row>
    <row r="281" spans="2:3" ht="15.75" customHeight="1" x14ac:dyDescent="0.2">
      <c r="B281" s="21"/>
      <c r="C281" s="21"/>
    </row>
    <row r="282" spans="2:3" ht="15.75" customHeight="1" x14ac:dyDescent="0.2">
      <c r="B282" s="21"/>
      <c r="C282" s="21"/>
    </row>
    <row r="283" spans="2:3" ht="15.75" customHeight="1" x14ac:dyDescent="0.2">
      <c r="B283" s="21"/>
      <c r="C283" s="21"/>
    </row>
    <row r="284" spans="2:3" ht="15.75" customHeight="1" x14ac:dyDescent="0.2">
      <c r="B284" s="21"/>
      <c r="C284" s="21"/>
    </row>
    <row r="285" spans="2:3" ht="15.75" customHeight="1" x14ac:dyDescent="0.2">
      <c r="B285" s="21"/>
      <c r="C285" s="21"/>
    </row>
    <row r="286" spans="2:3" ht="15.75" customHeight="1" x14ac:dyDescent="0.2">
      <c r="B286" s="21"/>
      <c r="C286" s="21"/>
    </row>
    <row r="287" spans="2:3" ht="15.75" customHeight="1" x14ac:dyDescent="0.2">
      <c r="B287" s="21"/>
      <c r="C287" s="21"/>
    </row>
    <row r="288" spans="2:3" ht="15.75" customHeight="1" x14ac:dyDescent="0.2">
      <c r="B288" s="21"/>
      <c r="C288" s="21"/>
    </row>
    <row r="289" spans="2:3" ht="15.75" customHeight="1" x14ac:dyDescent="0.2">
      <c r="B289" s="21"/>
      <c r="C289" s="21"/>
    </row>
    <row r="290" spans="2:3" ht="15.75" customHeight="1" x14ac:dyDescent="0.2">
      <c r="B290" s="21"/>
      <c r="C290" s="21"/>
    </row>
    <row r="291" spans="2:3" ht="15.75" customHeight="1" x14ac:dyDescent="0.2">
      <c r="B291" s="21"/>
      <c r="C291" s="21"/>
    </row>
    <row r="292" spans="2:3" ht="15.75" customHeight="1" x14ac:dyDescent="0.2">
      <c r="B292" s="21"/>
      <c r="C292" s="21"/>
    </row>
    <row r="293" spans="2:3" ht="15.75" customHeight="1" x14ac:dyDescent="0.2">
      <c r="B293" s="21"/>
      <c r="C293" s="21"/>
    </row>
    <row r="294" spans="2:3" ht="15.75" customHeight="1" x14ac:dyDescent="0.2">
      <c r="B294" s="21"/>
      <c r="C294" s="21"/>
    </row>
    <row r="295" spans="2:3" ht="15.75" customHeight="1" x14ac:dyDescent="0.2">
      <c r="B295" s="21"/>
      <c r="C295" s="21"/>
    </row>
    <row r="296" spans="2:3" ht="15.75" customHeight="1" x14ac:dyDescent="0.2">
      <c r="B296" s="21"/>
      <c r="C296" s="21"/>
    </row>
    <row r="297" spans="2:3" ht="15.75" customHeight="1" x14ac:dyDescent="0.2">
      <c r="B297" s="21"/>
      <c r="C297" s="21"/>
    </row>
    <row r="298" spans="2:3" ht="15.75" customHeight="1" x14ac:dyDescent="0.2">
      <c r="B298" s="21"/>
      <c r="C298" s="21"/>
    </row>
    <row r="299" spans="2:3" ht="15.75" customHeight="1" x14ac:dyDescent="0.2">
      <c r="B299" s="21"/>
      <c r="C299" s="21"/>
    </row>
    <row r="300" spans="2:3" ht="15.75" customHeight="1" x14ac:dyDescent="0.2">
      <c r="B300" s="21"/>
      <c r="C300" s="21"/>
    </row>
    <row r="301" spans="2:3" ht="15.75" customHeight="1" x14ac:dyDescent="0.2">
      <c r="B301" s="21"/>
      <c r="C301" s="21"/>
    </row>
    <row r="302" spans="2:3" ht="15.75" customHeight="1" x14ac:dyDescent="0.2">
      <c r="B302" s="21"/>
      <c r="C302" s="21"/>
    </row>
    <row r="303" spans="2:3" ht="15.75" customHeight="1" x14ac:dyDescent="0.2">
      <c r="B303" s="21"/>
      <c r="C303" s="21"/>
    </row>
    <row r="304" spans="2:3" ht="15.75" customHeight="1" x14ac:dyDescent="0.2">
      <c r="B304" s="21"/>
      <c r="C304" s="21"/>
    </row>
    <row r="305" spans="2:3" ht="15.75" customHeight="1" x14ac:dyDescent="0.2">
      <c r="B305" s="21"/>
      <c r="C305" s="21"/>
    </row>
    <row r="306" spans="2:3" ht="15.75" customHeight="1" x14ac:dyDescent="0.2">
      <c r="B306" s="21"/>
      <c r="C306" s="21"/>
    </row>
    <row r="307" spans="2:3" ht="15.75" customHeight="1" x14ac:dyDescent="0.2">
      <c r="B307" s="21"/>
      <c r="C307" s="21"/>
    </row>
    <row r="308" spans="2:3" ht="15.75" customHeight="1" x14ac:dyDescent="0.2">
      <c r="B308" s="21"/>
      <c r="C308" s="21"/>
    </row>
    <row r="309" spans="2:3" ht="15.75" customHeight="1" x14ac:dyDescent="0.2">
      <c r="B309" s="21"/>
      <c r="C309" s="21"/>
    </row>
    <row r="310" spans="2:3" ht="15.75" customHeight="1" x14ac:dyDescent="0.2">
      <c r="B310" s="21"/>
      <c r="C310" s="21"/>
    </row>
    <row r="311" spans="2:3" ht="15.75" customHeight="1" x14ac:dyDescent="0.2">
      <c r="B311" s="21"/>
      <c r="C311" s="21"/>
    </row>
    <row r="312" spans="2:3" ht="15.75" customHeight="1" x14ac:dyDescent="0.2">
      <c r="B312" s="21"/>
      <c r="C312" s="21"/>
    </row>
    <row r="313" spans="2:3" ht="15.75" customHeight="1" x14ac:dyDescent="0.2">
      <c r="B313" s="21"/>
      <c r="C313" s="21"/>
    </row>
    <row r="314" spans="2:3" ht="15.75" customHeight="1" x14ac:dyDescent="0.2">
      <c r="B314" s="21"/>
      <c r="C314" s="21"/>
    </row>
    <row r="315" spans="2:3" ht="15.75" customHeight="1" x14ac:dyDescent="0.2">
      <c r="B315" s="21"/>
      <c r="C315" s="21"/>
    </row>
    <row r="316" spans="2:3" ht="15.75" customHeight="1" x14ac:dyDescent="0.2">
      <c r="B316" s="21"/>
      <c r="C316" s="21"/>
    </row>
    <row r="317" spans="2:3" ht="15.75" customHeight="1" x14ac:dyDescent="0.2">
      <c r="B317" s="21"/>
      <c r="C317" s="21"/>
    </row>
    <row r="318" spans="2:3" ht="15.75" customHeight="1" x14ac:dyDescent="0.2">
      <c r="B318" s="21"/>
      <c r="C318" s="21"/>
    </row>
    <row r="319" spans="2:3" ht="15.75" customHeight="1" x14ac:dyDescent="0.2">
      <c r="B319" s="21"/>
      <c r="C319" s="21"/>
    </row>
    <row r="320" spans="2:3" ht="15.75" customHeight="1" x14ac:dyDescent="0.2">
      <c r="B320" s="21"/>
      <c r="C320" s="21"/>
    </row>
    <row r="321" spans="2:3" ht="15.75" customHeight="1" x14ac:dyDescent="0.2">
      <c r="B321" s="21"/>
      <c r="C321" s="21"/>
    </row>
    <row r="322" spans="2:3" ht="15.75" customHeight="1" x14ac:dyDescent="0.2">
      <c r="B322" s="21"/>
      <c r="C322" s="21"/>
    </row>
    <row r="323" spans="2:3" ht="15.75" customHeight="1" x14ac:dyDescent="0.2">
      <c r="B323" s="21"/>
      <c r="C323" s="21"/>
    </row>
    <row r="324" spans="2:3" ht="15.75" customHeight="1" x14ac:dyDescent="0.2">
      <c r="B324" s="21"/>
      <c r="C324" s="21"/>
    </row>
    <row r="325" spans="2:3" ht="15.75" customHeight="1" x14ac:dyDescent="0.2">
      <c r="B325" s="21"/>
      <c r="C325" s="21"/>
    </row>
    <row r="326" spans="2:3" ht="15.75" customHeight="1" x14ac:dyDescent="0.2">
      <c r="B326" s="21"/>
      <c r="C326" s="21"/>
    </row>
    <row r="327" spans="2:3" ht="15.75" customHeight="1" x14ac:dyDescent="0.2">
      <c r="B327" s="21"/>
      <c r="C327" s="21"/>
    </row>
    <row r="328" spans="2:3" ht="15.75" customHeight="1" x14ac:dyDescent="0.2">
      <c r="B328" s="21"/>
      <c r="C328" s="21"/>
    </row>
    <row r="329" spans="2:3" ht="15.75" customHeight="1" x14ac:dyDescent="0.2">
      <c r="B329" s="21"/>
      <c r="C329" s="21"/>
    </row>
    <row r="330" spans="2:3" ht="15.75" customHeight="1" x14ac:dyDescent="0.2">
      <c r="B330" s="21"/>
      <c r="C330" s="21"/>
    </row>
    <row r="331" spans="2:3" ht="15.75" customHeight="1" x14ac:dyDescent="0.2">
      <c r="B331" s="21"/>
      <c r="C331" s="21"/>
    </row>
    <row r="332" spans="2:3" ht="15.75" customHeight="1" x14ac:dyDescent="0.2">
      <c r="B332" s="21"/>
      <c r="C332" s="21"/>
    </row>
    <row r="333" spans="2:3" ht="15.75" customHeight="1" x14ac:dyDescent="0.2">
      <c r="B333" s="21"/>
      <c r="C333" s="21"/>
    </row>
    <row r="334" spans="2:3" ht="15.75" customHeight="1" x14ac:dyDescent="0.2">
      <c r="B334" s="21"/>
      <c r="C334" s="21"/>
    </row>
    <row r="335" spans="2:3" ht="15.75" customHeight="1" x14ac:dyDescent="0.2">
      <c r="B335" s="21"/>
      <c r="C335" s="21"/>
    </row>
    <row r="336" spans="2:3" ht="15.75" customHeight="1" x14ac:dyDescent="0.2">
      <c r="B336" s="21"/>
      <c r="C336" s="21"/>
    </row>
    <row r="337" spans="2:3" ht="15.75" customHeight="1" x14ac:dyDescent="0.2">
      <c r="B337" s="21"/>
      <c r="C337" s="21"/>
    </row>
    <row r="338" spans="2:3" ht="15.75" customHeight="1" x14ac:dyDescent="0.2">
      <c r="B338" s="21"/>
      <c r="C338" s="21"/>
    </row>
    <row r="339" spans="2:3" ht="15.75" customHeight="1" x14ac:dyDescent="0.2">
      <c r="B339" s="21"/>
      <c r="C339" s="21"/>
    </row>
    <row r="340" spans="2:3" ht="15.75" customHeight="1" x14ac:dyDescent="0.2">
      <c r="B340" s="21"/>
      <c r="C340" s="21"/>
    </row>
    <row r="341" spans="2:3" ht="15.75" customHeight="1" x14ac:dyDescent="0.2">
      <c r="B341" s="21"/>
      <c r="C341" s="21"/>
    </row>
    <row r="342" spans="2:3" ht="15.75" customHeight="1" x14ac:dyDescent="0.2">
      <c r="B342" s="21"/>
      <c r="C342" s="21"/>
    </row>
    <row r="343" spans="2:3" ht="15.75" customHeight="1" x14ac:dyDescent="0.2">
      <c r="B343" s="21"/>
      <c r="C343" s="21"/>
    </row>
    <row r="344" spans="2:3" ht="15.75" customHeight="1" x14ac:dyDescent="0.2">
      <c r="B344" s="21"/>
      <c r="C344" s="21"/>
    </row>
    <row r="345" spans="2:3" ht="15.75" customHeight="1" x14ac:dyDescent="0.2">
      <c r="B345" s="21"/>
      <c r="C345" s="21"/>
    </row>
    <row r="346" spans="2:3" ht="15.75" customHeight="1" x14ac:dyDescent="0.2">
      <c r="B346" s="21"/>
      <c r="C346" s="21"/>
    </row>
    <row r="347" spans="2:3" ht="15.75" customHeight="1" x14ac:dyDescent="0.2">
      <c r="B347" s="21"/>
      <c r="C347" s="21"/>
    </row>
    <row r="348" spans="2:3" ht="15.75" customHeight="1" x14ac:dyDescent="0.2">
      <c r="B348" s="21"/>
      <c r="C348" s="21"/>
    </row>
    <row r="349" spans="2:3" ht="15.75" customHeight="1" x14ac:dyDescent="0.2">
      <c r="B349" s="21"/>
      <c r="C349" s="21"/>
    </row>
    <row r="350" spans="2:3" ht="15.75" customHeight="1" x14ac:dyDescent="0.2">
      <c r="B350" s="21"/>
      <c r="C350" s="21"/>
    </row>
    <row r="351" spans="2:3" ht="15.75" customHeight="1" x14ac:dyDescent="0.2">
      <c r="B351" s="21"/>
      <c r="C351" s="21"/>
    </row>
    <row r="352" spans="2:3" ht="15.75" customHeight="1" x14ac:dyDescent="0.2">
      <c r="B352" s="21"/>
      <c r="C352" s="21"/>
    </row>
    <row r="353" spans="2:3" ht="15.75" customHeight="1" x14ac:dyDescent="0.2">
      <c r="B353" s="21"/>
      <c r="C353" s="21"/>
    </row>
    <row r="354" spans="2:3" ht="15.75" customHeight="1" x14ac:dyDescent="0.2">
      <c r="B354" s="21"/>
      <c r="C354" s="21"/>
    </row>
    <row r="355" spans="2:3" ht="15.75" customHeight="1" x14ac:dyDescent="0.2">
      <c r="B355" s="21"/>
      <c r="C355" s="21"/>
    </row>
    <row r="356" spans="2:3" ht="15.75" customHeight="1" x14ac:dyDescent="0.2">
      <c r="B356" s="21"/>
      <c r="C356" s="21"/>
    </row>
    <row r="357" spans="2:3" ht="15.75" customHeight="1" x14ac:dyDescent="0.2">
      <c r="B357" s="21"/>
      <c r="C357" s="21"/>
    </row>
    <row r="358" spans="2:3" ht="15.75" customHeight="1" x14ac:dyDescent="0.2">
      <c r="B358" s="21"/>
      <c r="C358" s="21"/>
    </row>
    <row r="359" spans="2:3" ht="15.75" customHeight="1" x14ac:dyDescent="0.2">
      <c r="B359" s="21"/>
      <c r="C359" s="21"/>
    </row>
    <row r="360" spans="2:3" ht="15.75" customHeight="1" x14ac:dyDescent="0.2">
      <c r="B360" s="21"/>
      <c r="C360" s="21"/>
    </row>
    <row r="361" spans="2:3" ht="15.75" customHeight="1" x14ac:dyDescent="0.2">
      <c r="B361" s="21"/>
      <c r="C361" s="21"/>
    </row>
    <row r="362" spans="2:3" ht="15.75" customHeight="1" x14ac:dyDescent="0.2">
      <c r="B362" s="21"/>
      <c r="C362" s="21"/>
    </row>
    <row r="363" spans="2:3" ht="15.75" customHeight="1" x14ac:dyDescent="0.2">
      <c r="B363" s="21"/>
      <c r="C363" s="21"/>
    </row>
    <row r="364" spans="2:3" ht="15.75" customHeight="1" x14ac:dyDescent="0.2">
      <c r="B364" s="21"/>
      <c r="C364" s="21"/>
    </row>
    <row r="365" spans="2:3" ht="15.75" customHeight="1" x14ac:dyDescent="0.2">
      <c r="B365" s="21"/>
      <c r="C365" s="21"/>
    </row>
    <row r="366" spans="2:3" ht="15.75" customHeight="1" x14ac:dyDescent="0.2">
      <c r="B366" s="21"/>
      <c r="C366" s="21"/>
    </row>
    <row r="367" spans="2:3" ht="15.75" customHeight="1" x14ac:dyDescent="0.2">
      <c r="B367" s="21"/>
      <c r="C367" s="21"/>
    </row>
    <row r="368" spans="2:3" ht="15.75" customHeight="1" x14ac:dyDescent="0.2">
      <c r="B368" s="21"/>
      <c r="C368" s="21"/>
    </row>
    <row r="369" spans="2:3" ht="15.75" customHeight="1" x14ac:dyDescent="0.2">
      <c r="B369" s="21"/>
      <c r="C369" s="21"/>
    </row>
    <row r="370" spans="2:3" ht="15.75" customHeight="1" x14ac:dyDescent="0.2">
      <c r="B370" s="21"/>
      <c r="C370" s="21"/>
    </row>
    <row r="371" spans="2:3" ht="15.75" customHeight="1" x14ac:dyDescent="0.2">
      <c r="B371" s="21"/>
      <c r="C371" s="21"/>
    </row>
    <row r="372" spans="2:3" ht="15.75" customHeight="1" x14ac:dyDescent="0.2">
      <c r="B372" s="21"/>
      <c r="C372" s="21"/>
    </row>
    <row r="373" spans="2:3" ht="15.75" customHeight="1" x14ac:dyDescent="0.2">
      <c r="B373" s="21"/>
      <c r="C373" s="21"/>
    </row>
    <row r="374" spans="2:3" ht="15.75" customHeight="1" x14ac:dyDescent="0.2">
      <c r="B374" s="21"/>
      <c r="C374" s="21"/>
    </row>
    <row r="375" spans="2:3" ht="15.75" customHeight="1" x14ac:dyDescent="0.2">
      <c r="B375" s="21"/>
      <c r="C375" s="21"/>
    </row>
    <row r="376" spans="2:3" ht="15.75" customHeight="1" x14ac:dyDescent="0.2">
      <c r="B376" s="21"/>
      <c r="C376" s="21"/>
    </row>
    <row r="377" spans="2:3" ht="15.75" customHeight="1" x14ac:dyDescent="0.2">
      <c r="B377" s="21"/>
      <c r="C377" s="21"/>
    </row>
    <row r="378" spans="2:3" ht="15.75" customHeight="1" x14ac:dyDescent="0.2">
      <c r="B378" s="21"/>
      <c r="C378" s="21"/>
    </row>
    <row r="379" spans="2:3" ht="15.75" customHeight="1" x14ac:dyDescent="0.2">
      <c r="B379" s="21"/>
      <c r="C379" s="21"/>
    </row>
    <row r="380" spans="2:3" ht="15.75" customHeight="1" x14ac:dyDescent="0.2">
      <c r="B380" s="21"/>
      <c r="C380" s="21"/>
    </row>
    <row r="381" spans="2:3" ht="15.75" customHeight="1" x14ac:dyDescent="0.2">
      <c r="B381" s="21"/>
      <c r="C381" s="21"/>
    </row>
    <row r="382" spans="2:3" ht="15.75" customHeight="1" x14ac:dyDescent="0.2">
      <c r="B382" s="21"/>
      <c r="C382" s="21"/>
    </row>
    <row r="383" spans="2:3" ht="15.75" customHeight="1" x14ac:dyDescent="0.2">
      <c r="B383" s="21"/>
      <c r="C383" s="21"/>
    </row>
    <row r="384" spans="2:3" ht="15.75" customHeight="1" x14ac:dyDescent="0.2">
      <c r="B384" s="21"/>
      <c r="C384" s="21"/>
    </row>
    <row r="385" spans="2:3" ht="15.75" customHeight="1" x14ac:dyDescent="0.2">
      <c r="B385" s="21"/>
      <c r="C385" s="21"/>
    </row>
    <row r="386" spans="2:3" ht="15.75" customHeight="1" x14ac:dyDescent="0.2">
      <c r="B386" s="21"/>
      <c r="C386" s="21"/>
    </row>
    <row r="387" spans="2:3" ht="15.75" customHeight="1" x14ac:dyDescent="0.2">
      <c r="B387" s="21"/>
      <c r="C387" s="21"/>
    </row>
    <row r="388" spans="2:3" ht="15.75" customHeight="1" x14ac:dyDescent="0.2">
      <c r="B388" s="21"/>
      <c r="C388" s="21"/>
    </row>
    <row r="389" spans="2:3" ht="15.75" customHeight="1" x14ac:dyDescent="0.2">
      <c r="B389" s="21"/>
      <c r="C389" s="21"/>
    </row>
    <row r="390" spans="2:3" ht="15.75" customHeight="1" x14ac:dyDescent="0.2">
      <c r="B390" s="21"/>
      <c r="C390" s="21"/>
    </row>
    <row r="391" spans="2:3" ht="15.75" customHeight="1" x14ac:dyDescent="0.2">
      <c r="B391" s="21"/>
      <c r="C391" s="21"/>
    </row>
    <row r="392" spans="2:3" ht="15.75" customHeight="1" x14ac:dyDescent="0.2">
      <c r="B392" s="21"/>
      <c r="C392" s="21"/>
    </row>
    <row r="393" spans="2:3" ht="15.75" customHeight="1" x14ac:dyDescent="0.2">
      <c r="B393" s="21"/>
      <c r="C393" s="21"/>
    </row>
    <row r="394" spans="2:3" ht="15.75" customHeight="1" x14ac:dyDescent="0.2">
      <c r="B394" s="21"/>
      <c r="C394" s="21"/>
    </row>
    <row r="395" spans="2:3" ht="15.75" customHeight="1" x14ac:dyDescent="0.2">
      <c r="B395" s="21"/>
      <c r="C395" s="21"/>
    </row>
    <row r="396" spans="2:3" ht="15.75" customHeight="1" x14ac:dyDescent="0.2">
      <c r="B396" s="21"/>
      <c r="C396" s="21"/>
    </row>
    <row r="397" spans="2:3" ht="15.75" customHeight="1" x14ac:dyDescent="0.2">
      <c r="B397" s="21"/>
      <c r="C397" s="21"/>
    </row>
    <row r="398" spans="2:3" ht="15.75" customHeight="1" x14ac:dyDescent="0.2">
      <c r="B398" s="21"/>
      <c r="C398" s="21"/>
    </row>
    <row r="399" spans="2:3" ht="15.75" customHeight="1" x14ac:dyDescent="0.2">
      <c r="B399" s="21"/>
      <c r="C399" s="21"/>
    </row>
    <row r="400" spans="2:3" ht="15.75" customHeight="1" x14ac:dyDescent="0.2">
      <c r="B400" s="21"/>
      <c r="C400" s="21"/>
    </row>
    <row r="401" spans="2:3" ht="15.75" customHeight="1" x14ac:dyDescent="0.2">
      <c r="B401" s="21"/>
      <c r="C401" s="21"/>
    </row>
    <row r="402" spans="2:3" ht="15.75" customHeight="1" x14ac:dyDescent="0.2">
      <c r="B402" s="21"/>
      <c r="C402" s="21"/>
    </row>
    <row r="403" spans="2:3" ht="15.75" customHeight="1" x14ac:dyDescent="0.2">
      <c r="B403" s="21"/>
      <c r="C403" s="21"/>
    </row>
    <row r="404" spans="2:3" ht="15.75" customHeight="1" x14ac:dyDescent="0.2">
      <c r="B404" s="21"/>
      <c r="C404" s="21"/>
    </row>
    <row r="405" spans="2:3" ht="15.75" customHeight="1" x14ac:dyDescent="0.2">
      <c r="B405" s="21"/>
      <c r="C405" s="21"/>
    </row>
    <row r="406" spans="2:3" ht="15.75" customHeight="1" x14ac:dyDescent="0.2">
      <c r="B406" s="21"/>
      <c r="C406" s="21"/>
    </row>
    <row r="407" spans="2:3" ht="15.75" customHeight="1" x14ac:dyDescent="0.2">
      <c r="B407" s="21"/>
      <c r="C407" s="21"/>
    </row>
    <row r="408" spans="2:3" ht="15.75" customHeight="1" x14ac:dyDescent="0.2">
      <c r="B408" s="21"/>
      <c r="C408" s="21"/>
    </row>
    <row r="409" spans="2:3" ht="15.75" customHeight="1" x14ac:dyDescent="0.2">
      <c r="B409" s="21"/>
      <c r="C409" s="21"/>
    </row>
    <row r="410" spans="2:3" ht="15.75" customHeight="1" x14ac:dyDescent="0.2">
      <c r="B410" s="21"/>
      <c r="C410" s="21"/>
    </row>
    <row r="411" spans="2:3" ht="15.75" customHeight="1" x14ac:dyDescent="0.2">
      <c r="B411" s="21"/>
      <c r="C411" s="21"/>
    </row>
    <row r="412" spans="2:3" ht="15.75" customHeight="1" x14ac:dyDescent="0.2">
      <c r="B412" s="21"/>
      <c r="C412" s="21"/>
    </row>
    <row r="413" spans="2:3" ht="15.75" customHeight="1" x14ac:dyDescent="0.2">
      <c r="B413" s="21"/>
      <c r="C413" s="21"/>
    </row>
    <row r="414" spans="2:3" ht="15.75" customHeight="1" x14ac:dyDescent="0.2">
      <c r="B414" s="21"/>
      <c r="C414" s="21"/>
    </row>
    <row r="415" spans="2:3" ht="15.75" customHeight="1" x14ac:dyDescent="0.2">
      <c r="B415" s="21"/>
      <c r="C415" s="21"/>
    </row>
    <row r="416" spans="2:3" ht="15.75" customHeight="1" x14ac:dyDescent="0.2">
      <c r="B416" s="21"/>
      <c r="C416" s="21"/>
    </row>
    <row r="417" spans="2:3" ht="15.75" customHeight="1" x14ac:dyDescent="0.2">
      <c r="B417" s="21"/>
      <c r="C417" s="21"/>
    </row>
    <row r="418" spans="2:3" ht="15.75" customHeight="1" x14ac:dyDescent="0.2">
      <c r="B418" s="21"/>
      <c r="C418" s="21"/>
    </row>
    <row r="419" spans="2:3" ht="15.75" customHeight="1" x14ac:dyDescent="0.2">
      <c r="B419" s="21"/>
      <c r="C419" s="21"/>
    </row>
    <row r="420" spans="2:3" ht="15.75" customHeight="1" x14ac:dyDescent="0.2">
      <c r="B420" s="21"/>
      <c r="C420" s="21"/>
    </row>
    <row r="421" spans="2:3" ht="15.75" customHeight="1" x14ac:dyDescent="0.2">
      <c r="B421" s="21"/>
      <c r="C421" s="21"/>
    </row>
    <row r="422" spans="2:3" ht="15.75" customHeight="1" x14ac:dyDescent="0.2">
      <c r="B422" s="21"/>
      <c r="C422" s="21"/>
    </row>
    <row r="423" spans="2:3" ht="15.75" customHeight="1" x14ac:dyDescent="0.2">
      <c r="B423" s="21"/>
      <c r="C423" s="21"/>
    </row>
    <row r="424" spans="2:3" ht="15.75" customHeight="1" x14ac:dyDescent="0.2">
      <c r="B424" s="21"/>
      <c r="C424" s="21"/>
    </row>
    <row r="425" spans="2:3" ht="15.75" customHeight="1" x14ac:dyDescent="0.2">
      <c r="B425" s="21"/>
      <c r="C425" s="21"/>
    </row>
    <row r="426" spans="2:3" ht="15.75" customHeight="1" x14ac:dyDescent="0.2">
      <c r="B426" s="21"/>
      <c r="C426" s="21"/>
    </row>
    <row r="427" spans="2:3" ht="15.75" customHeight="1" x14ac:dyDescent="0.2">
      <c r="B427" s="21"/>
      <c r="C427" s="21"/>
    </row>
    <row r="428" spans="2:3" ht="15.75" customHeight="1" x14ac:dyDescent="0.2">
      <c r="B428" s="21"/>
      <c r="C428" s="21"/>
    </row>
    <row r="429" spans="2:3" ht="15.75" customHeight="1" x14ac:dyDescent="0.2">
      <c r="B429" s="21"/>
      <c r="C429" s="21"/>
    </row>
    <row r="430" spans="2:3" ht="15.75" customHeight="1" x14ac:dyDescent="0.2">
      <c r="B430" s="21"/>
      <c r="C430" s="21"/>
    </row>
    <row r="431" spans="2:3" ht="15.75" customHeight="1" x14ac:dyDescent="0.2">
      <c r="B431" s="21"/>
      <c r="C431" s="21"/>
    </row>
    <row r="432" spans="2:3" ht="15.75" customHeight="1" x14ac:dyDescent="0.2">
      <c r="B432" s="21"/>
      <c r="C432" s="21"/>
    </row>
    <row r="433" spans="2:3" ht="15.75" customHeight="1" x14ac:dyDescent="0.2">
      <c r="B433" s="21"/>
      <c r="C433" s="21"/>
    </row>
    <row r="434" spans="2:3" ht="15.75" customHeight="1" x14ac:dyDescent="0.2">
      <c r="B434" s="21"/>
      <c r="C434" s="21"/>
    </row>
    <row r="435" spans="2:3" ht="15.75" customHeight="1" x14ac:dyDescent="0.2">
      <c r="B435" s="21"/>
      <c r="C435" s="21"/>
    </row>
    <row r="436" spans="2:3" ht="15.75" customHeight="1" x14ac:dyDescent="0.2">
      <c r="B436" s="21"/>
      <c r="C436" s="21"/>
    </row>
    <row r="437" spans="2:3" ht="15.75" customHeight="1" x14ac:dyDescent="0.2">
      <c r="B437" s="21"/>
      <c r="C437" s="21"/>
    </row>
    <row r="438" spans="2:3" ht="15.75" customHeight="1" x14ac:dyDescent="0.2">
      <c r="B438" s="21"/>
      <c r="C438" s="21"/>
    </row>
    <row r="439" spans="2:3" ht="15.75" customHeight="1" x14ac:dyDescent="0.2">
      <c r="B439" s="21"/>
      <c r="C439" s="21"/>
    </row>
    <row r="440" spans="2:3" ht="15.75" customHeight="1" x14ac:dyDescent="0.2">
      <c r="B440" s="21"/>
      <c r="C440" s="21"/>
    </row>
    <row r="441" spans="2:3" ht="15.75" customHeight="1" x14ac:dyDescent="0.2">
      <c r="B441" s="21"/>
      <c r="C441" s="21"/>
    </row>
    <row r="442" spans="2:3" ht="15.75" customHeight="1" x14ac:dyDescent="0.2">
      <c r="B442" s="21"/>
      <c r="C442" s="21"/>
    </row>
    <row r="443" spans="2:3" ht="15.75" customHeight="1" x14ac:dyDescent="0.2">
      <c r="B443" s="21"/>
      <c r="C443" s="21"/>
    </row>
    <row r="444" spans="2:3" ht="15.75" customHeight="1" x14ac:dyDescent="0.2">
      <c r="B444" s="21"/>
      <c r="C444" s="21"/>
    </row>
    <row r="445" spans="2:3" ht="15.75" customHeight="1" x14ac:dyDescent="0.2">
      <c r="B445" s="21"/>
      <c r="C445" s="21"/>
    </row>
    <row r="446" spans="2:3" ht="15.75" customHeight="1" x14ac:dyDescent="0.2">
      <c r="B446" s="21"/>
      <c r="C446" s="21"/>
    </row>
    <row r="447" spans="2:3" ht="15.75" customHeight="1" x14ac:dyDescent="0.2">
      <c r="B447" s="21"/>
      <c r="C447" s="21"/>
    </row>
    <row r="448" spans="2:3" ht="15.75" customHeight="1" x14ac:dyDescent="0.2">
      <c r="B448" s="21"/>
      <c r="C448" s="21"/>
    </row>
    <row r="449" spans="2:3" ht="15.75" customHeight="1" x14ac:dyDescent="0.2">
      <c r="B449" s="21"/>
      <c r="C449" s="21"/>
    </row>
    <row r="450" spans="2:3" ht="15.75" customHeight="1" x14ac:dyDescent="0.2">
      <c r="B450" s="21"/>
      <c r="C450" s="21"/>
    </row>
    <row r="451" spans="2:3" ht="15.75" customHeight="1" x14ac:dyDescent="0.2">
      <c r="B451" s="21"/>
      <c r="C451" s="21"/>
    </row>
    <row r="452" spans="2:3" ht="15.75" customHeight="1" x14ac:dyDescent="0.2">
      <c r="B452" s="21"/>
      <c r="C452" s="21"/>
    </row>
    <row r="453" spans="2:3" ht="15.75" customHeight="1" x14ac:dyDescent="0.2">
      <c r="B453" s="21"/>
      <c r="C453" s="21"/>
    </row>
    <row r="454" spans="2:3" ht="15.75" customHeight="1" x14ac:dyDescent="0.2">
      <c r="B454" s="21"/>
      <c r="C454" s="21"/>
    </row>
    <row r="455" spans="2:3" ht="15.75" customHeight="1" x14ac:dyDescent="0.2">
      <c r="B455" s="21"/>
      <c r="C455" s="21"/>
    </row>
    <row r="456" spans="2:3" ht="15.75" customHeight="1" x14ac:dyDescent="0.2">
      <c r="B456" s="21"/>
      <c r="C456" s="21"/>
    </row>
    <row r="457" spans="2:3" ht="15.75" customHeight="1" x14ac:dyDescent="0.2">
      <c r="B457" s="21"/>
      <c r="C457" s="21"/>
    </row>
    <row r="458" spans="2:3" ht="15.75" customHeight="1" x14ac:dyDescent="0.2">
      <c r="B458" s="21"/>
      <c r="C458" s="21"/>
    </row>
    <row r="459" spans="2:3" ht="15.75" customHeight="1" x14ac:dyDescent="0.2">
      <c r="B459" s="21"/>
      <c r="C459" s="21"/>
    </row>
    <row r="460" spans="2:3" ht="15.75" customHeight="1" x14ac:dyDescent="0.2">
      <c r="B460" s="21"/>
      <c r="C460" s="21"/>
    </row>
    <row r="461" spans="2:3" ht="15.75" customHeight="1" x14ac:dyDescent="0.2">
      <c r="B461" s="21"/>
      <c r="C461" s="21"/>
    </row>
    <row r="462" spans="2:3" ht="15.75" customHeight="1" x14ac:dyDescent="0.2">
      <c r="B462" s="21"/>
      <c r="C462" s="21"/>
    </row>
    <row r="463" spans="2:3" ht="15.75" customHeight="1" x14ac:dyDescent="0.2">
      <c r="B463" s="21"/>
      <c r="C463" s="21"/>
    </row>
    <row r="464" spans="2:3" ht="15.75" customHeight="1" x14ac:dyDescent="0.2">
      <c r="B464" s="21"/>
      <c r="C464" s="21"/>
    </row>
    <row r="465" spans="2:3" ht="15.75" customHeight="1" x14ac:dyDescent="0.2">
      <c r="B465" s="21"/>
      <c r="C465" s="21"/>
    </row>
    <row r="466" spans="2:3" ht="15.75" customHeight="1" x14ac:dyDescent="0.2">
      <c r="B466" s="21"/>
      <c r="C466" s="21"/>
    </row>
    <row r="467" spans="2:3" ht="15.75" customHeight="1" x14ac:dyDescent="0.2">
      <c r="B467" s="21"/>
      <c r="C467" s="21"/>
    </row>
    <row r="468" spans="2:3" ht="15.75" customHeight="1" x14ac:dyDescent="0.2">
      <c r="B468" s="21"/>
      <c r="C468" s="21"/>
    </row>
    <row r="469" spans="2:3" ht="15.75" customHeight="1" x14ac:dyDescent="0.2">
      <c r="B469" s="21"/>
      <c r="C469" s="21"/>
    </row>
    <row r="470" spans="2:3" ht="15.75" customHeight="1" x14ac:dyDescent="0.2">
      <c r="B470" s="21"/>
      <c r="C470" s="21"/>
    </row>
    <row r="471" spans="2:3" ht="15.75" customHeight="1" x14ac:dyDescent="0.2">
      <c r="B471" s="21"/>
      <c r="C471" s="21"/>
    </row>
    <row r="472" spans="2:3" ht="15.75" customHeight="1" x14ac:dyDescent="0.2">
      <c r="B472" s="21"/>
      <c r="C472" s="21"/>
    </row>
    <row r="473" spans="2:3" ht="15.75" customHeight="1" x14ac:dyDescent="0.2">
      <c r="B473" s="21"/>
      <c r="C473" s="21"/>
    </row>
    <row r="474" spans="2:3" ht="15.75" customHeight="1" x14ac:dyDescent="0.2">
      <c r="B474" s="21"/>
      <c r="C474" s="21"/>
    </row>
    <row r="475" spans="2:3" ht="15.75" customHeight="1" x14ac:dyDescent="0.2">
      <c r="B475" s="21"/>
      <c r="C475" s="21"/>
    </row>
    <row r="476" spans="2:3" ht="15.75" customHeight="1" x14ac:dyDescent="0.2">
      <c r="B476" s="21"/>
      <c r="C476" s="21"/>
    </row>
    <row r="477" spans="2:3" ht="15.75" customHeight="1" x14ac:dyDescent="0.2">
      <c r="B477" s="21"/>
      <c r="C477" s="21"/>
    </row>
    <row r="478" spans="2:3" ht="15.75" customHeight="1" x14ac:dyDescent="0.2">
      <c r="B478" s="21"/>
      <c r="C478" s="21"/>
    </row>
    <row r="479" spans="2:3" ht="15.75" customHeight="1" x14ac:dyDescent="0.2">
      <c r="B479" s="21"/>
      <c r="C479" s="21"/>
    </row>
    <row r="480" spans="2:3" ht="15.75" customHeight="1" x14ac:dyDescent="0.2">
      <c r="B480" s="21"/>
      <c r="C480" s="21"/>
    </row>
    <row r="481" spans="2:3" ht="15.75" customHeight="1" x14ac:dyDescent="0.2">
      <c r="B481" s="21"/>
      <c r="C481" s="21"/>
    </row>
    <row r="482" spans="2:3" ht="15.75" customHeight="1" x14ac:dyDescent="0.2">
      <c r="B482" s="21"/>
      <c r="C482" s="21"/>
    </row>
    <row r="483" spans="2:3" ht="15.75" customHeight="1" x14ac:dyDescent="0.2">
      <c r="B483" s="21"/>
      <c r="C483" s="21"/>
    </row>
    <row r="484" spans="2:3" ht="15.75" customHeight="1" x14ac:dyDescent="0.2">
      <c r="B484" s="21"/>
      <c r="C484" s="21"/>
    </row>
    <row r="485" spans="2:3" ht="15.75" customHeight="1" x14ac:dyDescent="0.2">
      <c r="B485" s="21"/>
      <c r="C485" s="21"/>
    </row>
    <row r="486" spans="2:3" ht="15.75" customHeight="1" x14ac:dyDescent="0.2">
      <c r="B486" s="21"/>
      <c r="C486" s="21"/>
    </row>
    <row r="487" spans="2:3" ht="15.75" customHeight="1" x14ac:dyDescent="0.2">
      <c r="B487" s="21"/>
      <c r="C487" s="21"/>
    </row>
    <row r="488" spans="2:3" ht="15.75" customHeight="1" x14ac:dyDescent="0.2">
      <c r="B488" s="21"/>
      <c r="C488" s="21"/>
    </row>
    <row r="489" spans="2:3" ht="15.75" customHeight="1" x14ac:dyDescent="0.2">
      <c r="B489" s="21"/>
      <c r="C489" s="21"/>
    </row>
    <row r="490" spans="2:3" ht="15.75" customHeight="1" x14ac:dyDescent="0.2">
      <c r="B490" s="21"/>
      <c r="C490" s="21"/>
    </row>
    <row r="491" spans="2:3" ht="15.75" customHeight="1" x14ac:dyDescent="0.2">
      <c r="B491" s="21"/>
      <c r="C491" s="21"/>
    </row>
    <row r="492" spans="2:3" ht="15.75" customHeight="1" x14ac:dyDescent="0.2">
      <c r="B492" s="21"/>
      <c r="C492" s="21"/>
    </row>
    <row r="493" spans="2:3" ht="15.75" customHeight="1" x14ac:dyDescent="0.2">
      <c r="B493" s="21"/>
      <c r="C493" s="21"/>
    </row>
    <row r="494" spans="2:3" ht="15.75" customHeight="1" x14ac:dyDescent="0.2">
      <c r="B494" s="21"/>
      <c r="C494" s="21"/>
    </row>
    <row r="495" spans="2:3" ht="15.75" customHeight="1" x14ac:dyDescent="0.2">
      <c r="B495" s="21"/>
      <c r="C495" s="21"/>
    </row>
    <row r="496" spans="2:3" ht="15.75" customHeight="1" x14ac:dyDescent="0.2">
      <c r="B496" s="21"/>
      <c r="C496" s="21"/>
    </row>
    <row r="497" spans="2:3" ht="15.75" customHeight="1" x14ac:dyDescent="0.2">
      <c r="B497" s="21"/>
      <c r="C497" s="21"/>
    </row>
    <row r="498" spans="2:3" ht="15.75" customHeight="1" x14ac:dyDescent="0.2">
      <c r="B498" s="21"/>
      <c r="C498" s="21"/>
    </row>
    <row r="499" spans="2:3" ht="15.75" customHeight="1" x14ac:dyDescent="0.2">
      <c r="B499" s="21"/>
      <c r="C499" s="21"/>
    </row>
    <row r="500" spans="2:3" ht="15.75" customHeight="1" x14ac:dyDescent="0.2">
      <c r="B500" s="21"/>
      <c r="C500" s="21"/>
    </row>
    <row r="501" spans="2:3" ht="15.75" customHeight="1" x14ac:dyDescent="0.2">
      <c r="B501" s="21"/>
      <c r="C501" s="21"/>
    </row>
    <row r="502" spans="2:3" ht="15.75" customHeight="1" x14ac:dyDescent="0.2">
      <c r="B502" s="21"/>
      <c r="C502" s="21"/>
    </row>
    <row r="503" spans="2:3" ht="15.75" customHeight="1" x14ac:dyDescent="0.2">
      <c r="B503" s="21"/>
      <c r="C503" s="21"/>
    </row>
    <row r="504" spans="2:3" ht="15.75" customHeight="1" x14ac:dyDescent="0.2">
      <c r="B504" s="21"/>
      <c r="C504" s="21"/>
    </row>
    <row r="505" spans="2:3" ht="15.75" customHeight="1" x14ac:dyDescent="0.2">
      <c r="B505" s="21"/>
      <c r="C505" s="21"/>
    </row>
    <row r="506" spans="2:3" ht="15.75" customHeight="1" x14ac:dyDescent="0.2">
      <c r="B506" s="21"/>
      <c r="C506" s="21"/>
    </row>
    <row r="507" spans="2:3" ht="15.75" customHeight="1" x14ac:dyDescent="0.2">
      <c r="B507" s="21"/>
      <c r="C507" s="21"/>
    </row>
    <row r="508" spans="2:3" ht="15.75" customHeight="1" x14ac:dyDescent="0.2">
      <c r="B508" s="21"/>
      <c r="C508" s="21"/>
    </row>
    <row r="509" spans="2:3" ht="15.75" customHeight="1" x14ac:dyDescent="0.2">
      <c r="B509" s="21"/>
      <c r="C509" s="21"/>
    </row>
    <row r="510" spans="2:3" ht="15.75" customHeight="1" x14ac:dyDescent="0.2">
      <c r="B510" s="21"/>
      <c r="C510" s="21"/>
    </row>
    <row r="511" spans="2:3" ht="15.75" customHeight="1" x14ac:dyDescent="0.2">
      <c r="B511" s="21"/>
      <c r="C511" s="21"/>
    </row>
    <row r="512" spans="2:3" ht="15.75" customHeight="1" x14ac:dyDescent="0.2">
      <c r="B512" s="21"/>
      <c r="C512" s="21"/>
    </row>
    <row r="513" spans="2:3" ht="15.75" customHeight="1" x14ac:dyDescent="0.2">
      <c r="B513" s="21"/>
      <c r="C513" s="21"/>
    </row>
    <row r="514" spans="2:3" ht="15.75" customHeight="1" x14ac:dyDescent="0.2">
      <c r="B514" s="21"/>
      <c r="C514" s="21"/>
    </row>
    <row r="515" spans="2:3" ht="15.75" customHeight="1" x14ac:dyDescent="0.2">
      <c r="B515" s="21"/>
      <c r="C515" s="21"/>
    </row>
    <row r="516" spans="2:3" ht="15.75" customHeight="1" x14ac:dyDescent="0.2">
      <c r="B516" s="21"/>
      <c r="C516" s="21"/>
    </row>
    <row r="517" spans="2:3" ht="15.75" customHeight="1" x14ac:dyDescent="0.2">
      <c r="B517" s="21"/>
      <c r="C517" s="21"/>
    </row>
    <row r="518" spans="2:3" ht="15.75" customHeight="1" x14ac:dyDescent="0.2">
      <c r="B518" s="21"/>
      <c r="C518" s="21"/>
    </row>
    <row r="519" spans="2:3" ht="15.75" customHeight="1" x14ac:dyDescent="0.2">
      <c r="B519" s="21"/>
      <c r="C519" s="21"/>
    </row>
    <row r="520" spans="2:3" ht="15.75" customHeight="1" x14ac:dyDescent="0.2">
      <c r="B520" s="21"/>
      <c r="C520" s="21"/>
    </row>
    <row r="521" spans="2:3" ht="15.75" customHeight="1" x14ac:dyDescent="0.2">
      <c r="B521" s="21"/>
      <c r="C521" s="21"/>
    </row>
    <row r="522" spans="2:3" ht="15.75" customHeight="1" x14ac:dyDescent="0.2">
      <c r="B522" s="21"/>
      <c r="C522" s="21"/>
    </row>
    <row r="523" spans="2:3" ht="15.75" customHeight="1" x14ac:dyDescent="0.2">
      <c r="B523" s="21"/>
      <c r="C523" s="21"/>
    </row>
    <row r="524" spans="2:3" ht="15.75" customHeight="1" x14ac:dyDescent="0.2">
      <c r="B524" s="21"/>
      <c r="C524" s="21"/>
    </row>
    <row r="525" spans="2:3" ht="15.75" customHeight="1" x14ac:dyDescent="0.2">
      <c r="B525" s="21"/>
      <c r="C525" s="21"/>
    </row>
    <row r="526" spans="2:3" ht="15.75" customHeight="1" x14ac:dyDescent="0.2">
      <c r="B526" s="21"/>
      <c r="C526" s="21"/>
    </row>
    <row r="527" spans="2:3" ht="15.75" customHeight="1" x14ac:dyDescent="0.2">
      <c r="B527" s="21"/>
      <c r="C527" s="21"/>
    </row>
    <row r="528" spans="2:3" ht="15.75" customHeight="1" x14ac:dyDescent="0.2">
      <c r="B528" s="21"/>
      <c r="C528" s="21"/>
    </row>
    <row r="529" spans="2:3" ht="15.75" customHeight="1" x14ac:dyDescent="0.2">
      <c r="B529" s="21"/>
      <c r="C529" s="21"/>
    </row>
    <row r="530" spans="2:3" ht="15.75" customHeight="1" x14ac:dyDescent="0.2">
      <c r="B530" s="21"/>
      <c r="C530" s="21"/>
    </row>
    <row r="531" spans="2:3" ht="15.75" customHeight="1" x14ac:dyDescent="0.2">
      <c r="B531" s="21"/>
      <c r="C531" s="21"/>
    </row>
    <row r="532" spans="2:3" ht="15.75" customHeight="1" x14ac:dyDescent="0.2">
      <c r="B532" s="21"/>
      <c r="C532" s="21"/>
    </row>
    <row r="533" spans="2:3" ht="15.75" customHeight="1" x14ac:dyDescent="0.2">
      <c r="B533" s="21"/>
      <c r="C533" s="21"/>
    </row>
    <row r="534" spans="2:3" ht="15.75" customHeight="1" x14ac:dyDescent="0.2">
      <c r="B534" s="21"/>
      <c r="C534" s="21"/>
    </row>
    <row r="535" spans="2:3" ht="15.75" customHeight="1" x14ac:dyDescent="0.2">
      <c r="B535" s="21"/>
      <c r="C535" s="21"/>
    </row>
    <row r="536" spans="2:3" ht="15.75" customHeight="1" x14ac:dyDescent="0.2">
      <c r="B536" s="21"/>
      <c r="C536" s="21"/>
    </row>
    <row r="537" spans="2:3" ht="15.75" customHeight="1" x14ac:dyDescent="0.2">
      <c r="B537" s="21"/>
      <c r="C537" s="21"/>
    </row>
    <row r="538" spans="2:3" ht="15.75" customHeight="1" x14ac:dyDescent="0.2">
      <c r="B538" s="21"/>
      <c r="C538" s="21"/>
    </row>
    <row r="539" spans="2:3" ht="15.75" customHeight="1" x14ac:dyDescent="0.2">
      <c r="B539" s="21"/>
      <c r="C539" s="21"/>
    </row>
    <row r="540" spans="2:3" ht="15.75" customHeight="1" x14ac:dyDescent="0.2">
      <c r="B540" s="21"/>
      <c r="C540" s="21"/>
    </row>
    <row r="541" spans="2:3" ht="15.75" customHeight="1" x14ac:dyDescent="0.2">
      <c r="B541" s="21"/>
      <c r="C541" s="21"/>
    </row>
    <row r="542" spans="2:3" ht="15.75" customHeight="1" x14ac:dyDescent="0.2">
      <c r="B542" s="21"/>
      <c r="C542" s="21"/>
    </row>
    <row r="543" spans="2:3" ht="15.75" customHeight="1" x14ac:dyDescent="0.2">
      <c r="B543" s="21"/>
      <c r="C543" s="21"/>
    </row>
    <row r="544" spans="2:3" ht="15.75" customHeight="1" x14ac:dyDescent="0.2">
      <c r="B544" s="21"/>
      <c r="C544" s="21"/>
    </row>
    <row r="545" spans="2:3" ht="15.75" customHeight="1" x14ac:dyDescent="0.2">
      <c r="B545" s="21"/>
      <c r="C545" s="21"/>
    </row>
    <row r="546" spans="2:3" ht="15.75" customHeight="1" x14ac:dyDescent="0.2">
      <c r="B546" s="21"/>
      <c r="C546" s="21"/>
    </row>
    <row r="547" spans="2:3" ht="15.75" customHeight="1" x14ac:dyDescent="0.2">
      <c r="B547" s="21"/>
      <c r="C547" s="21"/>
    </row>
    <row r="548" spans="2:3" ht="15.75" customHeight="1" x14ac:dyDescent="0.2">
      <c r="B548" s="21"/>
      <c r="C548" s="21"/>
    </row>
    <row r="549" spans="2:3" ht="15.75" customHeight="1" x14ac:dyDescent="0.2">
      <c r="B549" s="21"/>
      <c r="C549" s="21"/>
    </row>
    <row r="550" spans="2:3" ht="15.75" customHeight="1" x14ac:dyDescent="0.2">
      <c r="B550" s="21"/>
      <c r="C550" s="21"/>
    </row>
    <row r="551" spans="2:3" ht="15.75" customHeight="1" x14ac:dyDescent="0.2">
      <c r="B551" s="21"/>
      <c r="C551" s="21"/>
    </row>
    <row r="552" spans="2:3" ht="15.75" customHeight="1" x14ac:dyDescent="0.2">
      <c r="B552" s="21"/>
      <c r="C552" s="21"/>
    </row>
    <row r="553" spans="2:3" ht="15.75" customHeight="1" x14ac:dyDescent="0.2">
      <c r="B553" s="21"/>
      <c r="C553" s="21"/>
    </row>
    <row r="554" spans="2:3" ht="15.75" customHeight="1" x14ac:dyDescent="0.2">
      <c r="B554" s="21"/>
      <c r="C554" s="21"/>
    </row>
    <row r="555" spans="2:3" ht="15.75" customHeight="1" x14ac:dyDescent="0.2">
      <c r="B555" s="21"/>
      <c r="C555" s="21"/>
    </row>
    <row r="556" spans="2:3" ht="15.75" customHeight="1" x14ac:dyDescent="0.2">
      <c r="B556" s="21"/>
      <c r="C556" s="21"/>
    </row>
    <row r="557" spans="2:3" ht="15.75" customHeight="1" x14ac:dyDescent="0.2">
      <c r="B557" s="21"/>
      <c r="C557" s="21"/>
    </row>
    <row r="558" spans="2:3" ht="15.75" customHeight="1" x14ac:dyDescent="0.2">
      <c r="B558" s="21"/>
      <c r="C558" s="21"/>
    </row>
    <row r="559" spans="2:3" ht="15.75" customHeight="1" x14ac:dyDescent="0.2">
      <c r="B559" s="21"/>
      <c r="C559" s="21"/>
    </row>
    <row r="560" spans="2:3" ht="15.75" customHeight="1" x14ac:dyDescent="0.2">
      <c r="B560" s="21"/>
      <c r="C560" s="21"/>
    </row>
    <row r="561" spans="2:3" ht="15.75" customHeight="1" x14ac:dyDescent="0.2">
      <c r="B561" s="21"/>
      <c r="C561" s="21"/>
    </row>
    <row r="562" spans="2:3" ht="15.75" customHeight="1" x14ac:dyDescent="0.2">
      <c r="B562" s="21"/>
      <c r="C562" s="21"/>
    </row>
    <row r="563" spans="2:3" ht="15.75" customHeight="1" x14ac:dyDescent="0.2">
      <c r="B563" s="21"/>
      <c r="C563" s="21"/>
    </row>
    <row r="564" spans="2:3" ht="15.75" customHeight="1" x14ac:dyDescent="0.2">
      <c r="B564" s="21"/>
      <c r="C564" s="21"/>
    </row>
    <row r="565" spans="2:3" ht="15.75" customHeight="1" x14ac:dyDescent="0.2">
      <c r="B565" s="21"/>
      <c r="C565" s="21"/>
    </row>
    <row r="566" spans="2:3" ht="15.75" customHeight="1" x14ac:dyDescent="0.2">
      <c r="B566" s="21"/>
      <c r="C566" s="21"/>
    </row>
    <row r="567" spans="2:3" ht="15.75" customHeight="1" x14ac:dyDescent="0.2">
      <c r="B567" s="21"/>
      <c r="C567" s="21"/>
    </row>
    <row r="568" spans="2:3" ht="15.75" customHeight="1" x14ac:dyDescent="0.2">
      <c r="B568" s="21"/>
      <c r="C568" s="21"/>
    </row>
    <row r="569" spans="2:3" ht="15.75" customHeight="1" x14ac:dyDescent="0.2">
      <c r="B569" s="21"/>
      <c r="C569" s="21"/>
    </row>
    <row r="570" spans="2:3" ht="15.75" customHeight="1" x14ac:dyDescent="0.2">
      <c r="B570" s="21"/>
      <c r="C570" s="21"/>
    </row>
    <row r="571" spans="2:3" ht="15.75" customHeight="1" x14ac:dyDescent="0.2">
      <c r="B571" s="21"/>
      <c r="C571" s="21"/>
    </row>
    <row r="572" spans="2:3" ht="15.75" customHeight="1" x14ac:dyDescent="0.2">
      <c r="B572" s="21"/>
      <c r="C572" s="21"/>
    </row>
    <row r="573" spans="2:3" ht="15.75" customHeight="1" x14ac:dyDescent="0.2">
      <c r="B573" s="21"/>
      <c r="C573" s="21"/>
    </row>
    <row r="574" spans="2:3" ht="15.75" customHeight="1" x14ac:dyDescent="0.2">
      <c r="B574" s="21"/>
      <c r="C574" s="21"/>
    </row>
    <row r="575" spans="2:3" ht="15.75" customHeight="1" x14ac:dyDescent="0.2">
      <c r="B575" s="21"/>
      <c r="C575" s="21"/>
    </row>
    <row r="576" spans="2:3" ht="15.75" customHeight="1" x14ac:dyDescent="0.2">
      <c r="B576" s="21"/>
      <c r="C576" s="21"/>
    </row>
    <row r="577" spans="2:3" ht="15.75" customHeight="1" x14ac:dyDescent="0.2">
      <c r="B577" s="21"/>
      <c r="C577" s="21"/>
    </row>
    <row r="578" spans="2:3" ht="15.75" customHeight="1" x14ac:dyDescent="0.2">
      <c r="B578" s="21"/>
      <c r="C578" s="21"/>
    </row>
    <row r="579" spans="2:3" ht="15.75" customHeight="1" x14ac:dyDescent="0.2">
      <c r="B579" s="21"/>
      <c r="C579" s="21"/>
    </row>
    <row r="580" spans="2:3" ht="15.75" customHeight="1" x14ac:dyDescent="0.2">
      <c r="B580" s="21"/>
      <c r="C580" s="21"/>
    </row>
    <row r="581" spans="2:3" ht="15.75" customHeight="1" x14ac:dyDescent="0.2">
      <c r="B581" s="21"/>
      <c r="C581" s="21"/>
    </row>
    <row r="582" spans="2:3" ht="15.75" customHeight="1" x14ac:dyDescent="0.2">
      <c r="B582" s="21"/>
      <c r="C582" s="21"/>
    </row>
    <row r="583" spans="2:3" ht="15.75" customHeight="1" x14ac:dyDescent="0.2">
      <c r="B583" s="21"/>
      <c r="C583" s="21"/>
    </row>
    <row r="584" spans="2:3" ht="15.75" customHeight="1" x14ac:dyDescent="0.2">
      <c r="B584" s="21"/>
      <c r="C584" s="21"/>
    </row>
    <row r="585" spans="2:3" ht="15.75" customHeight="1" x14ac:dyDescent="0.2">
      <c r="B585" s="21"/>
      <c r="C585" s="21"/>
    </row>
    <row r="586" spans="2:3" ht="15.75" customHeight="1" x14ac:dyDescent="0.2">
      <c r="B586" s="21"/>
      <c r="C586" s="21"/>
    </row>
    <row r="587" spans="2:3" ht="15.75" customHeight="1" x14ac:dyDescent="0.2">
      <c r="B587" s="21"/>
      <c r="C587" s="21"/>
    </row>
    <row r="588" spans="2:3" ht="15.75" customHeight="1" x14ac:dyDescent="0.2">
      <c r="B588" s="21"/>
      <c r="C588" s="21"/>
    </row>
    <row r="589" spans="2:3" ht="15.75" customHeight="1" x14ac:dyDescent="0.2">
      <c r="B589" s="21"/>
      <c r="C589" s="21"/>
    </row>
    <row r="590" spans="2:3" ht="15.75" customHeight="1" x14ac:dyDescent="0.2">
      <c r="B590" s="21"/>
      <c r="C590" s="21"/>
    </row>
    <row r="591" spans="2:3" ht="15.75" customHeight="1" x14ac:dyDescent="0.2">
      <c r="B591" s="21"/>
      <c r="C591" s="21"/>
    </row>
    <row r="592" spans="2:3" ht="15.75" customHeight="1" x14ac:dyDescent="0.2">
      <c r="B592" s="21"/>
      <c r="C592" s="21"/>
    </row>
    <row r="593" spans="2:3" ht="15.75" customHeight="1" x14ac:dyDescent="0.2">
      <c r="B593" s="21"/>
      <c r="C593" s="21"/>
    </row>
    <row r="594" spans="2:3" ht="15.75" customHeight="1" x14ac:dyDescent="0.2">
      <c r="B594" s="21"/>
      <c r="C594" s="21"/>
    </row>
    <row r="595" spans="2:3" ht="15.75" customHeight="1" x14ac:dyDescent="0.2">
      <c r="B595" s="21"/>
      <c r="C595" s="21"/>
    </row>
    <row r="596" spans="2:3" ht="15.75" customHeight="1" x14ac:dyDescent="0.2">
      <c r="B596" s="21"/>
      <c r="C596" s="21"/>
    </row>
    <row r="597" spans="2:3" ht="15.75" customHeight="1" x14ac:dyDescent="0.2">
      <c r="B597" s="21"/>
      <c r="C597" s="21"/>
    </row>
    <row r="598" spans="2:3" ht="15.75" customHeight="1" x14ac:dyDescent="0.2">
      <c r="B598" s="21"/>
      <c r="C598" s="21"/>
    </row>
    <row r="599" spans="2:3" ht="15.75" customHeight="1" x14ac:dyDescent="0.2">
      <c r="B599" s="21"/>
      <c r="C599" s="21"/>
    </row>
    <row r="600" spans="2:3" ht="15.75" customHeight="1" x14ac:dyDescent="0.2">
      <c r="B600" s="21"/>
      <c r="C600" s="21"/>
    </row>
    <row r="601" spans="2:3" ht="15.75" customHeight="1" x14ac:dyDescent="0.2">
      <c r="B601" s="21"/>
      <c r="C601" s="21"/>
    </row>
    <row r="602" spans="2:3" ht="15.75" customHeight="1" x14ac:dyDescent="0.2">
      <c r="B602" s="21"/>
      <c r="C602" s="21"/>
    </row>
    <row r="603" spans="2:3" ht="15.75" customHeight="1" x14ac:dyDescent="0.2">
      <c r="B603" s="21"/>
      <c r="C603" s="21"/>
    </row>
    <row r="604" spans="2:3" ht="15.75" customHeight="1" x14ac:dyDescent="0.2">
      <c r="B604" s="21"/>
      <c r="C604" s="21"/>
    </row>
    <row r="605" spans="2:3" ht="15.75" customHeight="1" x14ac:dyDescent="0.2">
      <c r="B605" s="21"/>
      <c r="C605" s="21"/>
    </row>
    <row r="606" spans="2:3" ht="15.75" customHeight="1" x14ac:dyDescent="0.2">
      <c r="B606" s="21"/>
      <c r="C606" s="21"/>
    </row>
    <row r="607" spans="2:3" ht="15.75" customHeight="1" x14ac:dyDescent="0.2">
      <c r="B607" s="21"/>
      <c r="C607" s="21"/>
    </row>
    <row r="608" spans="2:3" ht="15.75" customHeight="1" x14ac:dyDescent="0.2">
      <c r="B608" s="21"/>
      <c r="C608" s="21"/>
    </row>
    <row r="609" spans="2:3" ht="15.75" customHeight="1" x14ac:dyDescent="0.2">
      <c r="B609" s="21"/>
      <c r="C609" s="21"/>
    </row>
    <row r="610" spans="2:3" ht="15.75" customHeight="1" x14ac:dyDescent="0.2">
      <c r="B610" s="21"/>
      <c r="C610" s="21"/>
    </row>
    <row r="611" spans="2:3" ht="15.75" customHeight="1" x14ac:dyDescent="0.2">
      <c r="B611" s="21"/>
      <c r="C611" s="21"/>
    </row>
    <row r="612" spans="2:3" ht="15.75" customHeight="1" x14ac:dyDescent="0.2">
      <c r="B612" s="21"/>
      <c r="C612" s="21"/>
    </row>
    <row r="613" spans="2:3" ht="15.75" customHeight="1" x14ac:dyDescent="0.2">
      <c r="B613" s="21"/>
      <c r="C613" s="21"/>
    </row>
    <row r="614" spans="2:3" ht="15.75" customHeight="1" x14ac:dyDescent="0.2">
      <c r="B614" s="21"/>
      <c r="C614" s="21"/>
    </row>
    <row r="615" spans="2:3" ht="15.75" customHeight="1" x14ac:dyDescent="0.2">
      <c r="B615" s="21"/>
      <c r="C615" s="21"/>
    </row>
    <row r="616" spans="2:3" ht="15.75" customHeight="1" x14ac:dyDescent="0.2">
      <c r="B616" s="21"/>
      <c r="C616" s="21"/>
    </row>
    <row r="617" spans="2:3" ht="15.75" customHeight="1" x14ac:dyDescent="0.2">
      <c r="B617" s="21"/>
      <c r="C617" s="21"/>
    </row>
    <row r="618" spans="2:3" ht="15.75" customHeight="1" x14ac:dyDescent="0.2">
      <c r="B618" s="21"/>
      <c r="C618" s="21"/>
    </row>
    <row r="619" spans="2:3" ht="15.75" customHeight="1" x14ac:dyDescent="0.2">
      <c r="B619" s="21"/>
      <c r="C619" s="21"/>
    </row>
    <row r="620" spans="2:3" ht="15.75" customHeight="1" x14ac:dyDescent="0.2">
      <c r="B620" s="21"/>
      <c r="C620" s="21"/>
    </row>
    <row r="621" spans="2:3" ht="15.75" customHeight="1" x14ac:dyDescent="0.2">
      <c r="B621" s="21"/>
      <c r="C621" s="21"/>
    </row>
    <row r="622" spans="2:3" ht="15.75" customHeight="1" x14ac:dyDescent="0.2">
      <c r="B622" s="21"/>
      <c r="C622" s="21"/>
    </row>
    <row r="623" spans="2:3" ht="15.75" customHeight="1" x14ac:dyDescent="0.2">
      <c r="B623" s="21"/>
      <c r="C623" s="21"/>
    </row>
    <row r="624" spans="2:3" ht="15.75" customHeight="1" x14ac:dyDescent="0.2">
      <c r="B624" s="21"/>
      <c r="C624" s="21"/>
    </row>
    <row r="625" spans="2:3" ht="15.75" customHeight="1" x14ac:dyDescent="0.2">
      <c r="B625" s="21"/>
      <c r="C625" s="21"/>
    </row>
    <row r="626" spans="2:3" ht="15.75" customHeight="1" x14ac:dyDescent="0.2">
      <c r="B626" s="21"/>
      <c r="C626" s="21"/>
    </row>
    <row r="627" spans="2:3" ht="15.75" customHeight="1" x14ac:dyDescent="0.2">
      <c r="B627" s="21"/>
      <c r="C627" s="21"/>
    </row>
    <row r="628" spans="2:3" ht="15.75" customHeight="1" x14ac:dyDescent="0.2">
      <c r="B628" s="21"/>
      <c r="C628" s="21"/>
    </row>
    <row r="629" spans="2:3" ht="15.75" customHeight="1" x14ac:dyDescent="0.2">
      <c r="B629" s="21"/>
      <c r="C629" s="21"/>
    </row>
    <row r="630" spans="2:3" ht="15.75" customHeight="1" x14ac:dyDescent="0.2">
      <c r="B630" s="21"/>
      <c r="C630" s="21"/>
    </row>
    <row r="631" spans="2:3" ht="15.75" customHeight="1" x14ac:dyDescent="0.2">
      <c r="B631" s="21"/>
      <c r="C631" s="21"/>
    </row>
    <row r="632" spans="2:3" ht="15.75" customHeight="1" x14ac:dyDescent="0.2">
      <c r="B632" s="21"/>
      <c r="C632" s="21"/>
    </row>
    <row r="633" spans="2:3" ht="15.75" customHeight="1" x14ac:dyDescent="0.2">
      <c r="B633" s="21"/>
      <c r="C633" s="21"/>
    </row>
    <row r="634" spans="2:3" ht="15.75" customHeight="1" x14ac:dyDescent="0.2">
      <c r="B634" s="21"/>
      <c r="C634" s="21"/>
    </row>
    <row r="635" spans="2:3" ht="15.75" customHeight="1" x14ac:dyDescent="0.2">
      <c r="B635" s="21"/>
      <c r="C635" s="21"/>
    </row>
    <row r="636" spans="2:3" ht="15.75" customHeight="1" x14ac:dyDescent="0.2">
      <c r="B636" s="21"/>
      <c r="C636" s="21"/>
    </row>
    <row r="637" spans="2:3" ht="15.75" customHeight="1" x14ac:dyDescent="0.2">
      <c r="B637" s="21"/>
      <c r="C637" s="21"/>
    </row>
    <row r="638" spans="2:3" ht="15.75" customHeight="1" x14ac:dyDescent="0.2">
      <c r="B638" s="21"/>
      <c r="C638" s="21"/>
    </row>
    <row r="639" spans="2:3" ht="15.75" customHeight="1" x14ac:dyDescent="0.2">
      <c r="B639" s="21"/>
      <c r="C639" s="21"/>
    </row>
    <row r="640" spans="2:3" ht="15.75" customHeight="1" x14ac:dyDescent="0.2">
      <c r="B640" s="21"/>
      <c r="C640" s="21"/>
    </row>
    <row r="641" spans="2:3" ht="15.75" customHeight="1" x14ac:dyDescent="0.2">
      <c r="B641" s="21"/>
      <c r="C641" s="21"/>
    </row>
    <row r="642" spans="2:3" ht="15.75" customHeight="1" x14ac:dyDescent="0.2">
      <c r="B642" s="21"/>
      <c r="C642" s="21"/>
    </row>
    <row r="643" spans="2:3" ht="15.75" customHeight="1" x14ac:dyDescent="0.2">
      <c r="B643" s="21"/>
      <c r="C643" s="21"/>
    </row>
    <row r="644" spans="2:3" ht="15.75" customHeight="1" x14ac:dyDescent="0.2">
      <c r="B644" s="21"/>
      <c r="C644" s="21"/>
    </row>
    <row r="645" spans="2:3" ht="15.75" customHeight="1" x14ac:dyDescent="0.2">
      <c r="B645" s="21"/>
      <c r="C645" s="21"/>
    </row>
    <row r="646" spans="2:3" ht="15.75" customHeight="1" x14ac:dyDescent="0.2">
      <c r="B646" s="21"/>
      <c r="C646" s="21"/>
    </row>
    <row r="647" spans="2:3" ht="15.75" customHeight="1" x14ac:dyDescent="0.2">
      <c r="B647" s="21"/>
      <c r="C647" s="21"/>
    </row>
    <row r="648" spans="2:3" ht="15.75" customHeight="1" x14ac:dyDescent="0.2">
      <c r="B648" s="21"/>
      <c r="C648" s="21"/>
    </row>
    <row r="649" spans="2:3" ht="15.75" customHeight="1" x14ac:dyDescent="0.2">
      <c r="B649" s="21"/>
      <c r="C649" s="21"/>
    </row>
    <row r="650" spans="2:3" ht="15.75" customHeight="1" x14ac:dyDescent="0.2">
      <c r="B650" s="21"/>
      <c r="C650" s="21"/>
    </row>
    <row r="651" spans="2:3" ht="15.75" customHeight="1" x14ac:dyDescent="0.2">
      <c r="B651" s="21"/>
      <c r="C651" s="21"/>
    </row>
    <row r="652" spans="2:3" ht="15.75" customHeight="1" x14ac:dyDescent="0.2">
      <c r="B652" s="21"/>
      <c r="C652" s="21"/>
    </row>
    <row r="653" spans="2:3" ht="15.75" customHeight="1" x14ac:dyDescent="0.2">
      <c r="B653" s="21"/>
      <c r="C653" s="21"/>
    </row>
    <row r="654" spans="2:3" ht="15.75" customHeight="1" x14ac:dyDescent="0.2">
      <c r="B654" s="21"/>
      <c r="C654" s="21"/>
    </row>
    <row r="655" spans="2:3" ht="15.75" customHeight="1" x14ac:dyDescent="0.2">
      <c r="B655" s="21"/>
      <c r="C655" s="21"/>
    </row>
    <row r="656" spans="2:3" ht="15.75" customHeight="1" x14ac:dyDescent="0.2">
      <c r="B656" s="21"/>
      <c r="C656" s="21"/>
    </row>
    <row r="657" spans="2:3" ht="15.75" customHeight="1" x14ac:dyDescent="0.2">
      <c r="B657" s="21"/>
      <c r="C657" s="21"/>
    </row>
    <row r="658" spans="2:3" ht="15.75" customHeight="1" x14ac:dyDescent="0.2">
      <c r="B658" s="21"/>
      <c r="C658" s="21"/>
    </row>
    <row r="659" spans="2:3" ht="15.75" customHeight="1" x14ac:dyDescent="0.2">
      <c r="B659" s="21"/>
      <c r="C659" s="21"/>
    </row>
    <row r="660" spans="2:3" ht="15.75" customHeight="1" x14ac:dyDescent="0.2">
      <c r="B660" s="21"/>
      <c r="C660" s="21"/>
    </row>
    <row r="661" spans="2:3" ht="15.75" customHeight="1" x14ac:dyDescent="0.2">
      <c r="B661" s="21"/>
      <c r="C661" s="21"/>
    </row>
    <row r="662" spans="2:3" ht="15.75" customHeight="1" x14ac:dyDescent="0.2">
      <c r="B662" s="21"/>
      <c r="C662" s="21"/>
    </row>
    <row r="663" spans="2:3" ht="15.75" customHeight="1" x14ac:dyDescent="0.2">
      <c r="B663" s="21"/>
      <c r="C663" s="21"/>
    </row>
    <row r="664" spans="2:3" ht="15.75" customHeight="1" x14ac:dyDescent="0.2">
      <c r="B664" s="21"/>
      <c r="C664" s="21"/>
    </row>
    <row r="665" spans="2:3" ht="15.75" customHeight="1" x14ac:dyDescent="0.2">
      <c r="B665" s="21"/>
      <c r="C665" s="21"/>
    </row>
    <row r="666" spans="2:3" ht="15.75" customHeight="1" x14ac:dyDescent="0.2">
      <c r="B666" s="21"/>
      <c r="C666" s="21"/>
    </row>
    <row r="667" spans="2:3" ht="15.75" customHeight="1" x14ac:dyDescent="0.2">
      <c r="B667" s="21"/>
      <c r="C667" s="21"/>
    </row>
    <row r="668" spans="2:3" ht="15.75" customHeight="1" x14ac:dyDescent="0.2">
      <c r="B668" s="21"/>
      <c r="C668" s="21"/>
    </row>
    <row r="669" spans="2:3" ht="15.75" customHeight="1" x14ac:dyDescent="0.2">
      <c r="B669" s="21"/>
      <c r="C669" s="21"/>
    </row>
    <row r="670" spans="2:3" ht="15.75" customHeight="1" x14ac:dyDescent="0.2">
      <c r="B670" s="21"/>
      <c r="C670" s="21"/>
    </row>
    <row r="671" spans="2:3" ht="15.75" customHeight="1" x14ac:dyDescent="0.2">
      <c r="B671" s="21"/>
      <c r="C671" s="21"/>
    </row>
    <row r="672" spans="2:3" ht="15.75" customHeight="1" x14ac:dyDescent="0.2">
      <c r="B672" s="21"/>
      <c r="C672" s="21"/>
    </row>
    <row r="673" spans="2:3" ht="15.75" customHeight="1" x14ac:dyDescent="0.2">
      <c r="B673" s="21"/>
      <c r="C673" s="21"/>
    </row>
    <row r="674" spans="2:3" ht="15.75" customHeight="1" x14ac:dyDescent="0.2">
      <c r="B674" s="21"/>
      <c r="C674" s="21"/>
    </row>
    <row r="675" spans="2:3" ht="15.75" customHeight="1" x14ac:dyDescent="0.2">
      <c r="B675" s="21"/>
      <c r="C675" s="21"/>
    </row>
    <row r="676" spans="2:3" ht="15.75" customHeight="1" x14ac:dyDescent="0.2">
      <c r="B676" s="21"/>
      <c r="C676" s="21"/>
    </row>
    <row r="677" spans="2:3" ht="15.75" customHeight="1" x14ac:dyDescent="0.2">
      <c r="B677" s="21"/>
      <c r="C677" s="21"/>
    </row>
    <row r="678" spans="2:3" ht="15.75" customHeight="1" x14ac:dyDescent="0.2">
      <c r="B678" s="21"/>
      <c r="C678" s="21"/>
    </row>
    <row r="679" spans="2:3" ht="15.75" customHeight="1" x14ac:dyDescent="0.2">
      <c r="B679" s="21"/>
      <c r="C679" s="21"/>
    </row>
    <row r="680" spans="2:3" ht="15.75" customHeight="1" x14ac:dyDescent="0.2">
      <c r="B680" s="21"/>
      <c r="C680" s="21"/>
    </row>
    <row r="681" spans="2:3" ht="15.75" customHeight="1" x14ac:dyDescent="0.2">
      <c r="B681" s="21"/>
      <c r="C681" s="21"/>
    </row>
    <row r="682" spans="2:3" ht="15.75" customHeight="1" x14ac:dyDescent="0.2">
      <c r="B682" s="21"/>
      <c r="C682" s="21"/>
    </row>
    <row r="683" spans="2:3" ht="15.75" customHeight="1" x14ac:dyDescent="0.2">
      <c r="B683" s="21"/>
      <c r="C683" s="21"/>
    </row>
    <row r="684" spans="2:3" ht="15.75" customHeight="1" x14ac:dyDescent="0.2">
      <c r="B684" s="21"/>
      <c r="C684" s="21"/>
    </row>
    <row r="685" spans="2:3" ht="15.75" customHeight="1" x14ac:dyDescent="0.2">
      <c r="B685" s="21"/>
      <c r="C685" s="21"/>
    </row>
    <row r="686" spans="2:3" ht="15.75" customHeight="1" x14ac:dyDescent="0.2">
      <c r="B686" s="21"/>
      <c r="C686" s="21"/>
    </row>
    <row r="687" spans="2:3" ht="15.75" customHeight="1" x14ac:dyDescent="0.2">
      <c r="B687" s="21"/>
      <c r="C687" s="21"/>
    </row>
    <row r="688" spans="2:3" ht="15.75" customHeight="1" x14ac:dyDescent="0.2">
      <c r="B688" s="21"/>
      <c r="C688" s="21"/>
    </row>
    <row r="689" spans="2:3" ht="15.75" customHeight="1" x14ac:dyDescent="0.2">
      <c r="B689" s="21"/>
      <c r="C689" s="21"/>
    </row>
    <row r="690" spans="2:3" ht="15.75" customHeight="1" x14ac:dyDescent="0.2">
      <c r="B690" s="21"/>
      <c r="C690" s="21"/>
    </row>
    <row r="691" spans="2:3" ht="15.75" customHeight="1" x14ac:dyDescent="0.2">
      <c r="B691" s="21"/>
      <c r="C691" s="21"/>
    </row>
    <row r="692" spans="2:3" ht="15.75" customHeight="1" x14ac:dyDescent="0.2">
      <c r="B692" s="21"/>
      <c r="C692" s="21"/>
    </row>
    <row r="693" spans="2:3" ht="15.75" customHeight="1" x14ac:dyDescent="0.2">
      <c r="B693" s="21"/>
      <c r="C693" s="21"/>
    </row>
    <row r="694" spans="2:3" ht="15.75" customHeight="1" x14ac:dyDescent="0.2">
      <c r="B694" s="21"/>
      <c r="C694" s="21"/>
    </row>
    <row r="695" spans="2:3" ht="15.75" customHeight="1" x14ac:dyDescent="0.2">
      <c r="B695" s="21"/>
      <c r="C695" s="21"/>
    </row>
    <row r="696" spans="2:3" ht="15.75" customHeight="1" x14ac:dyDescent="0.2">
      <c r="B696" s="21"/>
      <c r="C696" s="21"/>
    </row>
    <row r="697" spans="2:3" ht="15.75" customHeight="1" x14ac:dyDescent="0.2">
      <c r="B697" s="21"/>
      <c r="C697" s="21"/>
    </row>
    <row r="698" spans="2:3" ht="15.75" customHeight="1" x14ac:dyDescent="0.2">
      <c r="B698" s="21"/>
      <c r="C698" s="21"/>
    </row>
    <row r="699" spans="2:3" ht="15.75" customHeight="1" x14ac:dyDescent="0.2">
      <c r="B699" s="21"/>
      <c r="C699" s="21"/>
    </row>
    <row r="700" spans="2:3" ht="15.75" customHeight="1" x14ac:dyDescent="0.2">
      <c r="B700" s="21"/>
      <c r="C700" s="21"/>
    </row>
    <row r="701" spans="2:3" ht="15.75" customHeight="1" x14ac:dyDescent="0.2">
      <c r="B701" s="21"/>
      <c r="C701" s="21"/>
    </row>
    <row r="702" spans="2:3" ht="15.75" customHeight="1" x14ac:dyDescent="0.2">
      <c r="B702" s="21"/>
      <c r="C702" s="21"/>
    </row>
    <row r="703" spans="2:3" ht="15.75" customHeight="1" x14ac:dyDescent="0.2">
      <c r="B703" s="21"/>
      <c r="C703" s="21"/>
    </row>
    <row r="704" spans="2:3" ht="15.75" customHeight="1" x14ac:dyDescent="0.2">
      <c r="B704" s="21"/>
      <c r="C704" s="21"/>
    </row>
    <row r="705" spans="2:3" ht="15.75" customHeight="1" x14ac:dyDescent="0.2">
      <c r="B705" s="21"/>
      <c r="C705" s="21"/>
    </row>
    <row r="706" spans="2:3" ht="15.75" customHeight="1" x14ac:dyDescent="0.2">
      <c r="B706" s="21"/>
      <c r="C706" s="21"/>
    </row>
    <row r="707" spans="2:3" ht="15.75" customHeight="1" x14ac:dyDescent="0.2">
      <c r="B707" s="21"/>
      <c r="C707" s="21"/>
    </row>
    <row r="708" spans="2:3" ht="15.75" customHeight="1" x14ac:dyDescent="0.2">
      <c r="B708" s="21"/>
      <c r="C708" s="21"/>
    </row>
    <row r="709" spans="2:3" ht="15.75" customHeight="1" x14ac:dyDescent="0.2">
      <c r="B709" s="21"/>
      <c r="C709" s="21"/>
    </row>
    <row r="710" spans="2:3" ht="15.75" customHeight="1" x14ac:dyDescent="0.2">
      <c r="B710" s="21"/>
      <c r="C710" s="21"/>
    </row>
    <row r="711" spans="2:3" ht="15.75" customHeight="1" x14ac:dyDescent="0.2">
      <c r="B711" s="21"/>
      <c r="C711" s="21"/>
    </row>
    <row r="712" spans="2:3" ht="15.75" customHeight="1" x14ac:dyDescent="0.2">
      <c r="B712" s="21"/>
      <c r="C712" s="21"/>
    </row>
    <row r="713" spans="2:3" ht="15.75" customHeight="1" x14ac:dyDescent="0.2">
      <c r="B713" s="21"/>
      <c r="C713" s="21"/>
    </row>
    <row r="714" spans="2:3" ht="15.75" customHeight="1" x14ac:dyDescent="0.2">
      <c r="B714" s="21"/>
      <c r="C714" s="21"/>
    </row>
    <row r="715" spans="2:3" ht="15.75" customHeight="1" x14ac:dyDescent="0.2">
      <c r="B715" s="21"/>
      <c r="C715" s="21"/>
    </row>
    <row r="716" spans="2:3" ht="15.75" customHeight="1" x14ac:dyDescent="0.2">
      <c r="B716" s="21"/>
      <c r="C716" s="21"/>
    </row>
    <row r="717" spans="2:3" ht="15.75" customHeight="1" x14ac:dyDescent="0.2">
      <c r="B717" s="21"/>
      <c r="C717" s="21"/>
    </row>
    <row r="718" spans="2:3" ht="15.75" customHeight="1" x14ac:dyDescent="0.2">
      <c r="B718" s="21"/>
      <c r="C718" s="21"/>
    </row>
    <row r="719" spans="2:3" ht="15.75" customHeight="1" x14ac:dyDescent="0.2">
      <c r="B719" s="21"/>
      <c r="C719" s="21"/>
    </row>
    <row r="720" spans="2:3" ht="15.75" customHeight="1" x14ac:dyDescent="0.2">
      <c r="B720" s="21"/>
      <c r="C720" s="21"/>
    </row>
    <row r="721" spans="2:3" ht="15.75" customHeight="1" x14ac:dyDescent="0.2">
      <c r="B721" s="21"/>
      <c r="C721" s="21"/>
    </row>
    <row r="722" spans="2:3" ht="15.75" customHeight="1" x14ac:dyDescent="0.2">
      <c r="B722" s="21"/>
      <c r="C722" s="21"/>
    </row>
    <row r="723" spans="2:3" ht="15.75" customHeight="1" x14ac:dyDescent="0.2">
      <c r="B723" s="21"/>
      <c r="C723" s="21"/>
    </row>
    <row r="724" spans="2:3" ht="15.75" customHeight="1" x14ac:dyDescent="0.2">
      <c r="B724" s="21"/>
      <c r="C724" s="21"/>
    </row>
    <row r="725" spans="2:3" ht="15.75" customHeight="1" x14ac:dyDescent="0.2">
      <c r="B725" s="21"/>
      <c r="C725" s="21"/>
    </row>
    <row r="726" spans="2:3" ht="15.75" customHeight="1" x14ac:dyDescent="0.2">
      <c r="B726" s="21"/>
      <c r="C726" s="21"/>
    </row>
    <row r="727" spans="2:3" ht="15.75" customHeight="1" x14ac:dyDescent="0.2">
      <c r="B727" s="21"/>
      <c r="C727" s="21"/>
    </row>
    <row r="728" spans="2:3" ht="15.75" customHeight="1" x14ac:dyDescent="0.2">
      <c r="B728" s="21"/>
      <c r="C728" s="21"/>
    </row>
    <row r="729" spans="2:3" ht="15.75" customHeight="1" x14ac:dyDescent="0.2">
      <c r="B729" s="21"/>
      <c r="C729" s="21"/>
    </row>
    <row r="730" spans="2:3" ht="15.75" customHeight="1" x14ac:dyDescent="0.2">
      <c r="B730" s="21"/>
      <c r="C730" s="21"/>
    </row>
    <row r="731" spans="2:3" ht="15.75" customHeight="1" x14ac:dyDescent="0.2">
      <c r="B731" s="21"/>
      <c r="C731" s="21"/>
    </row>
    <row r="732" spans="2:3" ht="15.75" customHeight="1" x14ac:dyDescent="0.2">
      <c r="B732" s="21"/>
      <c r="C732" s="21"/>
    </row>
    <row r="733" spans="2:3" ht="15.75" customHeight="1" x14ac:dyDescent="0.2">
      <c r="B733" s="21"/>
      <c r="C733" s="21"/>
    </row>
    <row r="734" spans="2:3" ht="15.75" customHeight="1" x14ac:dyDescent="0.2">
      <c r="B734" s="21"/>
      <c r="C734" s="21"/>
    </row>
    <row r="735" spans="2:3" ht="15.75" customHeight="1" x14ac:dyDescent="0.2">
      <c r="B735" s="21"/>
      <c r="C735" s="21"/>
    </row>
    <row r="736" spans="2:3" ht="15.75" customHeight="1" x14ac:dyDescent="0.2">
      <c r="B736" s="21"/>
      <c r="C736" s="21"/>
    </row>
    <row r="737" spans="2:3" ht="15.75" customHeight="1" x14ac:dyDescent="0.2">
      <c r="B737" s="21"/>
      <c r="C737" s="21"/>
    </row>
    <row r="738" spans="2:3" ht="15.75" customHeight="1" x14ac:dyDescent="0.2">
      <c r="B738" s="21"/>
      <c r="C738" s="21"/>
    </row>
    <row r="739" spans="2:3" ht="15.75" customHeight="1" x14ac:dyDescent="0.2">
      <c r="B739" s="21"/>
      <c r="C739" s="21"/>
    </row>
    <row r="740" spans="2:3" ht="15.75" customHeight="1" x14ac:dyDescent="0.2">
      <c r="B740" s="21"/>
      <c r="C740" s="21"/>
    </row>
    <row r="741" spans="2:3" ht="15.75" customHeight="1" x14ac:dyDescent="0.2">
      <c r="B741" s="21"/>
      <c r="C741" s="21"/>
    </row>
    <row r="742" spans="2:3" ht="15.75" customHeight="1" x14ac:dyDescent="0.2">
      <c r="B742" s="21"/>
      <c r="C742" s="21"/>
    </row>
    <row r="743" spans="2:3" ht="15.75" customHeight="1" x14ac:dyDescent="0.2">
      <c r="B743" s="21"/>
      <c r="C743" s="21"/>
    </row>
    <row r="744" spans="2:3" ht="15.75" customHeight="1" x14ac:dyDescent="0.2">
      <c r="B744" s="21"/>
      <c r="C744" s="21"/>
    </row>
    <row r="745" spans="2:3" ht="15.75" customHeight="1" x14ac:dyDescent="0.2">
      <c r="B745" s="21"/>
      <c r="C745" s="21"/>
    </row>
    <row r="746" spans="2:3" ht="15.75" customHeight="1" x14ac:dyDescent="0.2">
      <c r="B746" s="21"/>
      <c r="C746" s="21"/>
    </row>
    <row r="747" spans="2:3" ht="15.75" customHeight="1" x14ac:dyDescent="0.2">
      <c r="B747" s="21"/>
      <c r="C747" s="21"/>
    </row>
    <row r="748" spans="2:3" ht="15.75" customHeight="1" x14ac:dyDescent="0.2">
      <c r="B748" s="21"/>
      <c r="C748" s="21"/>
    </row>
    <row r="749" spans="2:3" ht="15.75" customHeight="1" x14ac:dyDescent="0.2">
      <c r="B749" s="21"/>
      <c r="C749" s="21"/>
    </row>
    <row r="750" spans="2:3" ht="15.75" customHeight="1" x14ac:dyDescent="0.2">
      <c r="B750" s="21"/>
      <c r="C750" s="21"/>
    </row>
    <row r="751" spans="2:3" ht="15.75" customHeight="1" x14ac:dyDescent="0.2">
      <c r="B751" s="21"/>
      <c r="C751" s="21"/>
    </row>
    <row r="752" spans="2:3" ht="15.75" customHeight="1" x14ac:dyDescent="0.2">
      <c r="B752" s="21"/>
      <c r="C752" s="21"/>
    </row>
    <row r="753" spans="2:3" ht="15.75" customHeight="1" x14ac:dyDescent="0.2">
      <c r="B753" s="21"/>
      <c r="C753" s="21"/>
    </row>
    <row r="754" spans="2:3" ht="15.75" customHeight="1" x14ac:dyDescent="0.2">
      <c r="B754" s="21"/>
      <c r="C754" s="21"/>
    </row>
    <row r="755" spans="2:3" ht="15.75" customHeight="1" x14ac:dyDescent="0.2">
      <c r="B755" s="21"/>
      <c r="C755" s="21"/>
    </row>
    <row r="756" spans="2:3" ht="15.75" customHeight="1" x14ac:dyDescent="0.2">
      <c r="B756" s="21"/>
      <c r="C756" s="21"/>
    </row>
    <row r="757" spans="2:3" ht="15.75" customHeight="1" x14ac:dyDescent="0.2">
      <c r="B757" s="21"/>
      <c r="C757" s="21"/>
    </row>
    <row r="758" spans="2:3" ht="15.75" customHeight="1" x14ac:dyDescent="0.2">
      <c r="B758" s="21"/>
      <c r="C758" s="21"/>
    </row>
    <row r="759" spans="2:3" ht="15.75" customHeight="1" x14ac:dyDescent="0.2">
      <c r="B759" s="21"/>
      <c r="C759" s="21"/>
    </row>
    <row r="760" spans="2:3" ht="15.75" customHeight="1" x14ac:dyDescent="0.2">
      <c r="B760" s="21"/>
      <c r="C760" s="21"/>
    </row>
    <row r="761" spans="2:3" ht="15.75" customHeight="1" x14ac:dyDescent="0.2">
      <c r="B761" s="21"/>
      <c r="C761" s="21"/>
    </row>
    <row r="762" spans="2:3" ht="15.75" customHeight="1" x14ac:dyDescent="0.2">
      <c r="B762" s="21"/>
      <c r="C762" s="21"/>
    </row>
    <row r="763" spans="2:3" ht="15.75" customHeight="1" x14ac:dyDescent="0.2">
      <c r="B763" s="21"/>
      <c r="C763" s="21"/>
    </row>
    <row r="764" spans="2:3" ht="15.75" customHeight="1" x14ac:dyDescent="0.2">
      <c r="B764" s="21"/>
      <c r="C764" s="21"/>
    </row>
    <row r="765" spans="2:3" ht="15.75" customHeight="1" x14ac:dyDescent="0.2">
      <c r="B765" s="21"/>
      <c r="C765" s="21"/>
    </row>
    <row r="766" spans="2:3" ht="15.75" customHeight="1" x14ac:dyDescent="0.2">
      <c r="B766" s="21"/>
      <c r="C766" s="21"/>
    </row>
    <row r="767" spans="2:3" ht="15.75" customHeight="1" x14ac:dyDescent="0.2">
      <c r="B767" s="21"/>
      <c r="C767" s="21"/>
    </row>
    <row r="768" spans="2:3" ht="15.75" customHeight="1" x14ac:dyDescent="0.2">
      <c r="B768" s="21"/>
      <c r="C768" s="21"/>
    </row>
    <row r="769" spans="2:3" ht="15.75" customHeight="1" x14ac:dyDescent="0.2">
      <c r="B769" s="21"/>
      <c r="C769" s="21"/>
    </row>
    <row r="770" spans="2:3" ht="15.75" customHeight="1" x14ac:dyDescent="0.2">
      <c r="B770" s="21"/>
      <c r="C770" s="21"/>
    </row>
    <row r="771" spans="2:3" ht="15.75" customHeight="1" x14ac:dyDescent="0.2">
      <c r="B771" s="21"/>
      <c r="C771" s="21"/>
    </row>
    <row r="772" spans="2:3" ht="15.75" customHeight="1" x14ac:dyDescent="0.2">
      <c r="B772" s="21"/>
      <c r="C772" s="21"/>
    </row>
    <row r="773" spans="2:3" ht="15.75" customHeight="1" x14ac:dyDescent="0.2">
      <c r="B773" s="21"/>
      <c r="C773" s="21"/>
    </row>
    <row r="774" spans="2:3" ht="15.75" customHeight="1" x14ac:dyDescent="0.2">
      <c r="B774" s="21"/>
      <c r="C774" s="21"/>
    </row>
    <row r="775" spans="2:3" ht="15.75" customHeight="1" x14ac:dyDescent="0.2">
      <c r="B775" s="21"/>
      <c r="C775" s="21"/>
    </row>
    <row r="776" spans="2:3" ht="15.75" customHeight="1" x14ac:dyDescent="0.2">
      <c r="B776" s="21"/>
      <c r="C776" s="21"/>
    </row>
    <row r="777" spans="2:3" ht="15.75" customHeight="1" x14ac:dyDescent="0.2">
      <c r="B777" s="21"/>
      <c r="C777" s="21"/>
    </row>
    <row r="778" spans="2:3" ht="15.75" customHeight="1" x14ac:dyDescent="0.2">
      <c r="B778" s="21"/>
      <c r="C778" s="21"/>
    </row>
    <row r="779" spans="2:3" ht="15.75" customHeight="1" x14ac:dyDescent="0.2">
      <c r="B779" s="21"/>
      <c r="C779" s="21"/>
    </row>
    <row r="780" spans="2:3" ht="15.75" customHeight="1" x14ac:dyDescent="0.2">
      <c r="B780" s="21"/>
      <c r="C780" s="21"/>
    </row>
    <row r="781" spans="2:3" ht="15.75" customHeight="1" x14ac:dyDescent="0.2">
      <c r="B781" s="21"/>
      <c r="C781" s="21"/>
    </row>
    <row r="782" spans="2:3" ht="15.75" customHeight="1" x14ac:dyDescent="0.2">
      <c r="B782" s="21"/>
      <c r="C782" s="21"/>
    </row>
    <row r="783" spans="2:3" ht="15.75" customHeight="1" x14ac:dyDescent="0.2">
      <c r="B783" s="21"/>
      <c r="C783" s="21"/>
    </row>
    <row r="784" spans="2:3" ht="15.75" customHeight="1" x14ac:dyDescent="0.2">
      <c r="B784" s="21"/>
      <c r="C784" s="21"/>
    </row>
    <row r="785" spans="2:3" ht="15.75" customHeight="1" x14ac:dyDescent="0.2">
      <c r="B785" s="21"/>
      <c r="C785" s="21"/>
    </row>
    <row r="786" spans="2:3" ht="15.75" customHeight="1" x14ac:dyDescent="0.2">
      <c r="B786" s="21"/>
      <c r="C786" s="21"/>
    </row>
    <row r="787" spans="2:3" ht="15.75" customHeight="1" x14ac:dyDescent="0.2">
      <c r="B787" s="21"/>
      <c r="C787" s="21"/>
    </row>
    <row r="788" spans="2:3" ht="15.75" customHeight="1" x14ac:dyDescent="0.2">
      <c r="B788" s="21"/>
      <c r="C788" s="21"/>
    </row>
    <row r="789" spans="2:3" ht="15.75" customHeight="1" x14ac:dyDescent="0.2">
      <c r="B789" s="21"/>
      <c r="C789" s="21"/>
    </row>
    <row r="790" spans="2:3" ht="15.75" customHeight="1" x14ac:dyDescent="0.2">
      <c r="B790" s="21"/>
      <c r="C790" s="21"/>
    </row>
    <row r="791" spans="2:3" ht="15.75" customHeight="1" x14ac:dyDescent="0.2">
      <c r="B791" s="21"/>
      <c r="C791" s="21"/>
    </row>
    <row r="792" spans="2:3" ht="15.75" customHeight="1" x14ac:dyDescent="0.2">
      <c r="B792" s="21"/>
      <c r="C792" s="21"/>
    </row>
    <row r="793" spans="2:3" ht="15.75" customHeight="1" x14ac:dyDescent="0.2">
      <c r="B793" s="21"/>
      <c r="C793" s="21"/>
    </row>
    <row r="794" spans="2:3" ht="15.75" customHeight="1" x14ac:dyDescent="0.2">
      <c r="B794" s="21"/>
      <c r="C794" s="21"/>
    </row>
    <row r="795" spans="2:3" ht="15.75" customHeight="1" x14ac:dyDescent="0.2">
      <c r="B795" s="21"/>
      <c r="C795" s="21"/>
    </row>
    <row r="796" spans="2:3" ht="15.75" customHeight="1" x14ac:dyDescent="0.2">
      <c r="B796" s="21"/>
      <c r="C796" s="21"/>
    </row>
    <row r="797" spans="2:3" ht="15.75" customHeight="1" x14ac:dyDescent="0.2">
      <c r="B797" s="21"/>
      <c r="C797" s="21"/>
    </row>
    <row r="798" spans="2:3" ht="15.75" customHeight="1" x14ac:dyDescent="0.2">
      <c r="B798" s="21"/>
      <c r="C798" s="21"/>
    </row>
    <row r="799" spans="2:3" ht="15.75" customHeight="1" x14ac:dyDescent="0.2">
      <c r="B799" s="21"/>
      <c r="C799" s="21"/>
    </row>
    <row r="800" spans="2:3" ht="15.75" customHeight="1" x14ac:dyDescent="0.2">
      <c r="B800" s="21"/>
      <c r="C800" s="21"/>
    </row>
    <row r="801" spans="2:3" ht="15.75" customHeight="1" x14ac:dyDescent="0.2">
      <c r="B801" s="21"/>
      <c r="C801" s="21"/>
    </row>
    <row r="802" spans="2:3" ht="15.75" customHeight="1" x14ac:dyDescent="0.2">
      <c r="B802" s="21"/>
      <c r="C802" s="21"/>
    </row>
    <row r="803" spans="2:3" ht="15.75" customHeight="1" x14ac:dyDescent="0.2">
      <c r="B803" s="21"/>
      <c r="C803" s="21"/>
    </row>
    <row r="804" spans="2:3" ht="15.75" customHeight="1" x14ac:dyDescent="0.2">
      <c r="B804" s="21"/>
      <c r="C804" s="21"/>
    </row>
    <row r="805" spans="2:3" ht="15.75" customHeight="1" x14ac:dyDescent="0.2">
      <c r="B805" s="21"/>
      <c r="C805" s="21"/>
    </row>
    <row r="806" spans="2:3" ht="15.75" customHeight="1" x14ac:dyDescent="0.2">
      <c r="B806" s="21"/>
      <c r="C806" s="21"/>
    </row>
    <row r="807" spans="2:3" ht="15.75" customHeight="1" x14ac:dyDescent="0.2">
      <c r="B807" s="21"/>
      <c r="C807" s="21"/>
    </row>
    <row r="808" spans="2:3" ht="15.75" customHeight="1" x14ac:dyDescent="0.2">
      <c r="B808" s="21"/>
      <c r="C808" s="21"/>
    </row>
    <row r="809" spans="2:3" ht="15.75" customHeight="1" x14ac:dyDescent="0.2">
      <c r="B809" s="21"/>
      <c r="C809" s="21"/>
    </row>
    <row r="810" spans="2:3" ht="15.75" customHeight="1" x14ac:dyDescent="0.2">
      <c r="B810" s="21"/>
      <c r="C810" s="21"/>
    </row>
    <row r="811" spans="2:3" ht="15.75" customHeight="1" x14ac:dyDescent="0.2">
      <c r="B811" s="21"/>
      <c r="C811" s="21"/>
    </row>
    <row r="812" spans="2:3" ht="15.75" customHeight="1" x14ac:dyDescent="0.2">
      <c r="B812" s="21"/>
      <c r="C812" s="21"/>
    </row>
    <row r="813" spans="2:3" ht="15.75" customHeight="1" x14ac:dyDescent="0.2">
      <c r="B813" s="21"/>
      <c r="C813" s="21"/>
    </row>
    <row r="814" spans="2:3" ht="15.75" customHeight="1" x14ac:dyDescent="0.2">
      <c r="B814" s="21"/>
      <c r="C814" s="21"/>
    </row>
    <row r="815" spans="2:3" ht="15.75" customHeight="1" x14ac:dyDescent="0.2">
      <c r="B815" s="21"/>
      <c r="C815" s="21"/>
    </row>
    <row r="816" spans="2:3" ht="15.75" customHeight="1" x14ac:dyDescent="0.2">
      <c r="B816" s="21"/>
      <c r="C816" s="21"/>
    </row>
    <row r="817" spans="2:3" ht="15.75" customHeight="1" x14ac:dyDescent="0.2">
      <c r="B817" s="21"/>
      <c r="C817" s="21"/>
    </row>
    <row r="818" spans="2:3" ht="15.75" customHeight="1" x14ac:dyDescent="0.2">
      <c r="B818" s="21"/>
      <c r="C818" s="21"/>
    </row>
    <row r="819" spans="2:3" ht="15.75" customHeight="1" x14ac:dyDescent="0.2">
      <c r="B819" s="21"/>
      <c r="C819" s="21"/>
    </row>
    <row r="820" spans="2:3" ht="15.75" customHeight="1" x14ac:dyDescent="0.2">
      <c r="B820" s="21"/>
      <c r="C820" s="21"/>
    </row>
    <row r="821" spans="2:3" ht="15.75" customHeight="1" x14ac:dyDescent="0.2">
      <c r="B821" s="21"/>
      <c r="C821" s="21"/>
    </row>
    <row r="822" spans="2:3" ht="15.75" customHeight="1" x14ac:dyDescent="0.2">
      <c r="B822" s="21"/>
      <c r="C822" s="21"/>
    </row>
    <row r="823" spans="2:3" ht="15.75" customHeight="1" x14ac:dyDescent="0.2">
      <c r="B823" s="21"/>
      <c r="C823" s="21"/>
    </row>
    <row r="824" spans="2:3" ht="15.75" customHeight="1" x14ac:dyDescent="0.2">
      <c r="B824" s="21"/>
      <c r="C824" s="21"/>
    </row>
    <row r="825" spans="2:3" ht="15.75" customHeight="1" x14ac:dyDescent="0.2">
      <c r="B825" s="21"/>
      <c r="C825" s="21"/>
    </row>
    <row r="826" spans="2:3" ht="15.75" customHeight="1" x14ac:dyDescent="0.2">
      <c r="B826" s="21"/>
      <c r="C826" s="21"/>
    </row>
    <row r="827" spans="2:3" ht="15.75" customHeight="1" x14ac:dyDescent="0.2">
      <c r="B827" s="21"/>
      <c r="C827" s="21"/>
    </row>
    <row r="828" spans="2:3" ht="15.75" customHeight="1" x14ac:dyDescent="0.2">
      <c r="B828" s="21"/>
      <c r="C828" s="21"/>
    </row>
    <row r="829" spans="2:3" ht="15.75" customHeight="1" x14ac:dyDescent="0.2">
      <c r="B829" s="21"/>
      <c r="C829" s="21"/>
    </row>
    <row r="830" spans="2:3" ht="15.75" customHeight="1" x14ac:dyDescent="0.2">
      <c r="B830" s="21"/>
      <c r="C830" s="21"/>
    </row>
    <row r="831" spans="2:3" ht="15.75" customHeight="1" x14ac:dyDescent="0.2">
      <c r="B831" s="21"/>
      <c r="C831" s="21"/>
    </row>
    <row r="832" spans="2:3" ht="15.75" customHeight="1" x14ac:dyDescent="0.2">
      <c r="B832" s="21"/>
      <c r="C832" s="21"/>
    </row>
    <row r="833" spans="2:3" ht="15.75" customHeight="1" x14ac:dyDescent="0.2">
      <c r="B833" s="21"/>
      <c r="C833" s="21"/>
    </row>
    <row r="834" spans="2:3" ht="15.75" customHeight="1" x14ac:dyDescent="0.2">
      <c r="B834" s="21"/>
      <c r="C834" s="21"/>
    </row>
    <row r="835" spans="2:3" ht="15.75" customHeight="1" x14ac:dyDescent="0.2">
      <c r="B835" s="21"/>
      <c r="C835" s="21"/>
    </row>
    <row r="836" spans="2:3" ht="15.75" customHeight="1" x14ac:dyDescent="0.2">
      <c r="B836" s="21"/>
      <c r="C836" s="21"/>
    </row>
    <row r="837" spans="2:3" ht="15.75" customHeight="1" x14ac:dyDescent="0.2">
      <c r="B837" s="21"/>
      <c r="C837" s="21"/>
    </row>
    <row r="838" spans="2:3" ht="15.75" customHeight="1" x14ac:dyDescent="0.2">
      <c r="B838" s="21"/>
      <c r="C838" s="21"/>
    </row>
    <row r="839" spans="2:3" ht="15.75" customHeight="1" x14ac:dyDescent="0.2">
      <c r="B839" s="21"/>
      <c r="C839" s="21"/>
    </row>
    <row r="840" spans="2:3" ht="15.75" customHeight="1" x14ac:dyDescent="0.2">
      <c r="B840" s="21"/>
      <c r="C840" s="21"/>
    </row>
    <row r="841" spans="2:3" ht="15.75" customHeight="1" x14ac:dyDescent="0.2">
      <c r="B841" s="21"/>
      <c r="C841" s="21"/>
    </row>
    <row r="842" spans="2:3" ht="15.75" customHeight="1" x14ac:dyDescent="0.2">
      <c r="B842" s="21"/>
      <c r="C842" s="21"/>
    </row>
    <row r="843" spans="2:3" ht="15.75" customHeight="1" x14ac:dyDescent="0.2">
      <c r="B843" s="21"/>
      <c r="C843" s="21"/>
    </row>
    <row r="844" spans="2:3" ht="15.75" customHeight="1" x14ac:dyDescent="0.2">
      <c r="B844" s="21"/>
      <c r="C844" s="21"/>
    </row>
    <row r="845" spans="2:3" ht="15.75" customHeight="1" x14ac:dyDescent="0.2">
      <c r="B845" s="21"/>
      <c r="C845" s="21"/>
    </row>
    <row r="846" spans="2:3" ht="15.75" customHeight="1" x14ac:dyDescent="0.2">
      <c r="B846" s="21"/>
      <c r="C846" s="21"/>
    </row>
    <row r="847" spans="2:3" ht="15.75" customHeight="1" x14ac:dyDescent="0.2">
      <c r="B847" s="21"/>
      <c r="C847" s="21"/>
    </row>
    <row r="848" spans="2:3" ht="15.75" customHeight="1" x14ac:dyDescent="0.2">
      <c r="B848" s="21"/>
      <c r="C848" s="21"/>
    </row>
    <row r="849" spans="2:3" ht="15.75" customHeight="1" x14ac:dyDescent="0.2">
      <c r="B849" s="21"/>
      <c r="C849" s="21"/>
    </row>
    <row r="850" spans="2:3" ht="15.75" customHeight="1" x14ac:dyDescent="0.2">
      <c r="B850" s="21"/>
      <c r="C850" s="21"/>
    </row>
    <row r="851" spans="2:3" ht="15.75" customHeight="1" x14ac:dyDescent="0.2">
      <c r="B851" s="21"/>
      <c r="C851" s="21"/>
    </row>
    <row r="852" spans="2:3" ht="15.75" customHeight="1" x14ac:dyDescent="0.2">
      <c r="B852" s="21"/>
      <c r="C852" s="21"/>
    </row>
    <row r="853" spans="2:3" ht="15.75" customHeight="1" x14ac:dyDescent="0.2">
      <c r="B853" s="21"/>
      <c r="C853" s="21"/>
    </row>
    <row r="854" spans="2:3" ht="15.75" customHeight="1" x14ac:dyDescent="0.2">
      <c r="B854" s="21"/>
      <c r="C854" s="21"/>
    </row>
    <row r="855" spans="2:3" ht="15.75" customHeight="1" x14ac:dyDescent="0.2">
      <c r="B855" s="21"/>
      <c r="C855" s="21"/>
    </row>
    <row r="856" spans="2:3" ht="15.75" customHeight="1" x14ac:dyDescent="0.2">
      <c r="B856" s="21"/>
      <c r="C856" s="21"/>
    </row>
    <row r="857" spans="2:3" ht="15.75" customHeight="1" x14ac:dyDescent="0.2">
      <c r="B857" s="21"/>
      <c r="C857" s="21"/>
    </row>
    <row r="858" spans="2:3" ht="15.75" customHeight="1" x14ac:dyDescent="0.2">
      <c r="B858" s="21"/>
      <c r="C858" s="21"/>
    </row>
    <row r="859" spans="2:3" ht="15.75" customHeight="1" x14ac:dyDescent="0.2">
      <c r="B859" s="21"/>
      <c r="C859" s="21"/>
    </row>
    <row r="860" spans="2:3" ht="15.75" customHeight="1" x14ac:dyDescent="0.2">
      <c r="B860" s="21"/>
      <c r="C860" s="21"/>
    </row>
    <row r="861" spans="2:3" ht="15.75" customHeight="1" x14ac:dyDescent="0.2">
      <c r="B861" s="21"/>
      <c r="C861" s="21"/>
    </row>
    <row r="862" spans="2:3" ht="15.75" customHeight="1" x14ac:dyDescent="0.2">
      <c r="B862" s="21"/>
      <c r="C862" s="21"/>
    </row>
    <row r="863" spans="2:3" ht="15.75" customHeight="1" x14ac:dyDescent="0.2">
      <c r="B863" s="21"/>
      <c r="C863" s="21"/>
    </row>
    <row r="864" spans="2:3" ht="15.75" customHeight="1" x14ac:dyDescent="0.2">
      <c r="B864" s="21"/>
      <c r="C864" s="21"/>
    </row>
    <row r="865" spans="2:3" ht="15.75" customHeight="1" x14ac:dyDescent="0.2">
      <c r="B865" s="21"/>
      <c r="C865" s="21"/>
    </row>
    <row r="866" spans="2:3" ht="15.75" customHeight="1" x14ac:dyDescent="0.2">
      <c r="B866" s="21"/>
      <c r="C866" s="21"/>
    </row>
    <row r="867" spans="2:3" ht="15.75" customHeight="1" x14ac:dyDescent="0.2">
      <c r="B867" s="21"/>
      <c r="C867" s="21"/>
    </row>
    <row r="868" spans="2:3" ht="15.75" customHeight="1" x14ac:dyDescent="0.2">
      <c r="B868" s="21"/>
      <c r="C868" s="21"/>
    </row>
    <row r="869" spans="2:3" ht="15.75" customHeight="1" x14ac:dyDescent="0.2">
      <c r="B869" s="21"/>
      <c r="C869" s="21"/>
    </row>
    <row r="870" spans="2:3" ht="15.75" customHeight="1" x14ac:dyDescent="0.2">
      <c r="B870" s="21"/>
      <c r="C870" s="21"/>
    </row>
    <row r="871" spans="2:3" ht="15.75" customHeight="1" x14ac:dyDescent="0.2">
      <c r="B871" s="21"/>
      <c r="C871" s="21"/>
    </row>
    <row r="872" spans="2:3" ht="15.75" customHeight="1" x14ac:dyDescent="0.2">
      <c r="B872" s="21"/>
      <c r="C872" s="21"/>
    </row>
    <row r="873" spans="2:3" ht="15.75" customHeight="1" x14ac:dyDescent="0.2">
      <c r="B873" s="21"/>
      <c r="C873" s="21"/>
    </row>
    <row r="874" spans="2:3" ht="15.75" customHeight="1" x14ac:dyDescent="0.2">
      <c r="B874" s="21"/>
      <c r="C874" s="21"/>
    </row>
    <row r="875" spans="2:3" ht="15.75" customHeight="1" x14ac:dyDescent="0.2">
      <c r="B875" s="21"/>
      <c r="C875" s="21"/>
    </row>
    <row r="876" spans="2:3" ht="15.75" customHeight="1" x14ac:dyDescent="0.2">
      <c r="B876" s="21"/>
      <c r="C876" s="21"/>
    </row>
    <row r="877" spans="2:3" ht="15.75" customHeight="1" x14ac:dyDescent="0.2">
      <c r="B877" s="21"/>
      <c r="C877" s="21"/>
    </row>
    <row r="878" spans="2:3" ht="15.75" customHeight="1" x14ac:dyDescent="0.2">
      <c r="B878" s="21"/>
      <c r="C878" s="21"/>
    </row>
    <row r="879" spans="2:3" ht="15.75" customHeight="1" x14ac:dyDescent="0.2">
      <c r="B879" s="21"/>
      <c r="C879" s="21"/>
    </row>
    <row r="880" spans="2:3" ht="15.75" customHeight="1" x14ac:dyDescent="0.2">
      <c r="B880" s="21"/>
      <c r="C880" s="21"/>
    </row>
    <row r="881" spans="2:3" ht="15.75" customHeight="1" x14ac:dyDescent="0.2">
      <c r="B881" s="21"/>
      <c r="C881" s="21"/>
    </row>
    <row r="882" spans="2:3" ht="15.75" customHeight="1" x14ac:dyDescent="0.2">
      <c r="B882" s="21"/>
      <c r="C882" s="21"/>
    </row>
    <row r="883" spans="2:3" ht="15.75" customHeight="1" x14ac:dyDescent="0.2">
      <c r="B883" s="21"/>
      <c r="C883" s="21"/>
    </row>
    <row r="884" spans="2:3" ht="15.75" customHeight="1" x14ac:dyDescent="0.2">
      <c r="B884" s="21"/>
      <c r="C884" s="21"/>
    </row>
    <row r="885" spans="2:3" ht="15.75" customHeight="1" x14ac:dyDescent="0.2">
      <c r="B885" s="21"/>
      <c r="C885" s="21"/>
    </row>
    <row r="886" spans="2:3" ht="15.75" customHeight="1" x14ac:dyDescent="0.2">
      <c r="B886" s="21"/>
      <c r="C886" s="21"/>
    </row>
    <row r="887" spans="2:3" ht="15.75" customHeight="1" x14ac:dyDescent="0.2">
      <c r="B887" s="21"/>
      <c r="C887" s="21"/>
    </row>
    <row r="888" spans="2:3" ht="15.75" customHeight="1" x14ac:dyDescent="0.2">
      <c r="B888" s="21"/>
      <c r="C888" s="21"/>
    </row>
    <row r="889" spans="2:3" ht="15.75" customHeight="1" x14ac:dyDescent="0.2">
      <c r="B889" s="21"/>
      <c r="C889" s="21"/>
    </row>
    <row r="890" spans="2:3" ht="15.75" customHeight="1" x14ac:dyDescent="0.2">
      <c r="B890" s="21"/>
      <c r="C890" s="21"/>
    </row>
    <row r="891" spans="2:3" ht="15.75" customHeight="1" x14ac:dyDescent="0.2">
      <c r="B891" s="21"/>
      <c r="C891" s="21"/>
    </row>
    <row r="892" spans="2:3" ht="15.75" customHeight="1" x14ac:dyDescent="0.2">
      <c r="B892" s="21"/>
      <c r="C892" s="21"/>
    </row>
    <row r="893" spans="2:3" ht="15.75" customHeight="1" x14ac:dyDescent="0.2">
      <c r="B893" s="21"/>
      <c r="C893" s="21"/>
    </row>
    <row r="894" spans="2:3" ht="15.75" customHeight="1" x14ac:dyDescent="0.2">
      <c r="B894" s="21"/>
      <c r="C894" s="21"/>
    </row>
    <row r="895" spans="2:3" ht="15.75" customHeight="1" x14ac:dyDescent="0.2">
      <c r="B895" s="21"/>
      <c r="C895" s="21"/>
    </row>
    <row r="896" spans="2:3" ht="15.75" customHeight="1" x14ac:dyDescent="0.2">
      <c r="B896" s="21"/>
      <c r="C896" s="21"/>
    </row>
    <row r="897" spans="2:3" ht="15.75" customHeight="1" x14ac:dyDescent="0.2">
      <c r="B897" s="21"/>
      <c r="C897" s="21"/>
    </row>
    <row r="898" spans="2:3" ht="15.75" customHeight="1" x14ac:dyDescent="0.2">
      <c r="B898" s="21"/>
      <c r="C898" s="21"/>
    </row>
    <row r="899" spans="2:3" ht="15.75" customHeight="1" x14ac:dyDescent="0.2">
      <c r="B899" s="21"/>
      <c r="C899" s="21"/>
    </row>
    <row r="900" spans="2:3" ht="15.75" customHeight="1" x14ac:dyDescent="0.2">
      <c r="B900" s="21"/>
      <c r="C900" s="21"/>
    </row>
    <row r="901" spans="2:3" ht="15.75" customHeight="1" x14ac:dyDescent="0.2">
      <c r="B901" s="21"/>
      <c r="C901" s="21"/>
    </row>
    <row r="902" spans="2:3" ht="15.75" customHeight="1" x14ac:dyDescent="0.2">
      <c r="B902" s="21"/>
      <c r="C902" s="21"/>
    </row>
    <row r="903" spans="2:3" ht="15.75" customHeight="1" x14ac:dyDescent="0.2">
      <c r="B903" s="21"/>
      <c r="C903" s="21"/>
    </row>
    <row r="904" spans="2:3" ht="15.75" customHeight="1" x14ac:dyDescent="0.2">
      <c r="B904" s="21"/>
      <c r="C904" s="21"/>
    </row>
    <row r="905" spans="2:3" ht="15.75" customHeight="1" x14ac:dyDescent="0.2">
      <c r="B905" s="21"/>
      <c r="C905" s="21"/>
    </row>
    <row r="906" spans="2:3" ht="15.75" customHeight="1" x14ac:dyDescent="0.2">
      <c r="B906" s="21"/>
      <c r="C906" s="21"/>
    </row>
    <row r="907" spans="2:3" ht="15.75" customHeight="1" x14ac:dyDescent="0.2">
      <c r="B907" s="21"/>
      <c r="C907" s="21"/>
    </row>
    <row r="908" spans="2:3" ht="15.75" customHeight="1" x14ac:dyDescent="0.2">
      <c r="B908" s="21"/>
      <c r="C908" s="21"/>
    </row>
    <row r="909" spans="2:3" ht="15.75" customHeight="1" x14ac:dyDescent="0.2">
      <c r="B909" s="21"/>
      <c r="C909" s="21"/>
    </row>
    <row r="910" spans="2:3" ht="15.75" customHeight="1" x14ac:dyDescent="0.2">
      <c r="B910" s="21"/>
      <c r="C910" s="21"/>
    </row>
    <row r="911" spans="2:3" ht="15.75" customHeight="1" x14ac:dyDescent="0.2">
      <c r="B911" s="21"/>
      <c r="C911" s="21"/>
    </row>
    <row r="912" spans="2:3" ht="15.75" customHeight="1" x14ac:dyDescent="0.2">
      <c r="B912" s="21"/>
      <c r="C912" s="21"/>
    </row>
    <row r="913" spans="2:3" ht="15.75" customHeight="1" x14ac:dyDescent="0.2">
      <c r="B913" s="21"/>
      <c r="C913" s="21"/>
    </row>
    <row r="914" spans="2:3" ht="15.75" customHeight="1" x14ac:dyDescent="0.2">
      <c r="B914" s="21"/>
      <c r="C914" s="21"/>
    </row>
    <row r="915" spans="2:3" ht="15.75" customHeight="1" x14ac:dyDescent="0.2">
      <c r="B915" s="21"/>
      <c r="C915" s="21"/>
    </row>
    <row r="916" spans="2:3" ht="15.75" customHeight="1" x14ac:dyDescent="0.2">
      <c r="B916" s="21"/>
      <c r="C916" s="21"/>
    </row>
    <row r="917" spans="2:3" ht="15.75" customHeight="1" x14ac:dyDescent="0.2">
      <c r="B917" s="21"/>
      <c r="C917" s="21"/>
    </row>
    <row r="918" spans="2:3" ht="15.75" customHeight="1" x14ac:dyDescent="0.2">
      <c r="B918" s="21"/>
      <c r="C918" s="21"/>
    </row>
    <row r="919" spans="2:3" ht="15.75" customHeight="1" x14ac:dyDescent="0.2">
      <c r="B919" s="21"/>
      <c r="C919" s="21"/>
    </row>
    <row r="920" spans="2:3" ht="15.75" customHeight="1" x14ac:dyDescent="0.2">
      <c r="B920" s="21"/>
      <c r="C920" s="21"/>
    </row>
    <row r="921" spans="2:3" ht="15.75" customHeight="1" x14ac:dyDescent="0.2">
      <c r="B921" s="21"/>
      <c r="C921" s="21"/>
    </row>
    <row r="922" spans="2:3" ht="15.75" customHeight="1" x14ac:dyDescent="0.2">
      <c r="B922" s="21"/>
      <c r="C922" s="21"/>
    </row>
    <row r="923" spans="2:3" ht="15.75" customHeight="1" x14ac:dyDescent="0.2">
      <c r="B923" s="21"/>
      <c r="C923" s="21"/>
    </row>
    <row r="924" spans="2:3" ht="15.75" customHeight="1" x14ac:dyDescent="0.2">
      <c r="B924" s="21"/>
      <c r="C924" s="21"/>
    </row>
    <row r="925" spans="2:3" ht="15.75" customHeight="1" x14ac:dyDescent="0.2">
      <c r="B925" s="21"/>
      <c r="C925" s="21"/>
    </row>
    <row r="926" spans="2:3" ht="15.75" customHeight="1" x14ac:dyDescent="0.2">
      <c r="B926" s="21"/>
      <c r="C926" s="21"/>
    </row>
    <row r="927" spans="2:3" ht="15.75" customHeight="1" x14ac:dyDescent="0.2">
      <c r="B927" s="21"/>
      <c r="C927" s="21"/>
    </row>
    <row r="928" spans="2:3" ht="15.75" customHeight="1" x14ac:dyDescent="0.2">
      <c r="B928" s="21"/>
      <c r="C928" s="21"/>
    </row>
    <row r="929" spans="2:3" ht="15.75" customHeight="1" x14ac:dyDescent="0.2">
      <c r="B929" s="21"/>
      <c r="C929" s="21"/>
    </row>
    <row r="930" spans="2:3" ht="15.75" customHeight="1" x14ac:dyDescent="0.2">
      <c r="B930" s="21"/>
      <c r="C930" s="21"/>
    </row>
    <row r="931" spans="2:3" ht="15.75" customHeight="1" x14ac:dyDescent="0.2">
      <c r="B931" s="21"/>
      <c r="C931" s="21"/>
    </row>
    <row r="932" spans="2:3" ht="15.75" customHeight="1" x14ac:dyDescent="0.2">
      <c r="B932" s="21"/>
      <c r="C932" s="21"/>
    </row>
    <row r="933" spans="2:3" ht="15.75" customHeight="1" x14ac:dyDescent="0.2">
      <c r="B933" s="21"/>
      <c r="C933" s="21"/>
    </row>
    <row r="934" spans="2:3" ht="15.75" customHeight="1" x14ac:dyDescent="0.2">
      <c r="B934" s="21"/>
      <c r="C934" s="21"/>
    </row>
    <row r="935" spans="2:3" ht="15.75" customHeight="1" x14ac:dyDescent="0.2">
      <c r="B935" s="21"/>
      <c r="C935" s="21"/>
    </row>
    <row r="936" spans="2:3" ht="15.75" customHeight="1" x14ac:dyDescent="0.2">
      <c r="B936" s="21"/>
      <c r="C936" s="21"/>
    </row>
    <row r="937" spans="2:3" ht="15.75" customHeight="1" x14ac:dyDescent="0.2">
      <c r="B937" s="21"/>
      <c r="C937" s="21"/>
    </row>
    <row r="938" spans="2:3" ht="15.75" customHeight="1" x14ac:dyDescent="0.2">
      <c r="B938" s="21"/>
      <c r="C938" s="21"/>
    </row>
    <row r="939" spans="2:3" ht="15.75" customHeight="1" x14ac:dyDescent="0.2">
      <c r="B939" s="21"/>
      <c r="C939" s="21"/>
    </row>
    <row r="940" spans="2:3" ht="15.75" customHeight="1" x14ac:dyDescent="0.2">
      <c r="B940" s="21"/>
      <c r="C940" s="21"/>
    </row>
    <row r="941" spans="2:3" ht="15.75" customHeight="1" x14ac:dyDescent="0.2">
      <c r="B941" s="21"/>
      <c r="C941" s="21"/>
    </row>
    <row r="942" spans="2:3" ht="15.75" customHeight="1" x14ac:dyDescent="0.2">
      <c r="B942" s="21"/>
      <c r="C942" s="21"/>
    </row>
    <row r="943" spans="2:3" ht="15.75" customHeight="1" x14ac:dyDescent="0.2">
      <c r="B943" s="21"/>
      <c r="C943" s="21"/>
    </row>
    <row r="944" spans="2:3" ht="15.75" customHeight="1" x14ac:dyDescent="0.2">
      <c r="B944" s="21"/>
      <c r="C944" s="21"/>
    </row>
    <row r="945" spans="2:3" ht="15.75" customHeight="1" x14ac:dyDescent="0.2">
      <c r="B945" s="21"/>
      <c r="C945" s="21"/>
    </row>
    <row r="946" spans="2:3" ht="15.75" customHeight="1" x14ac:dyDescent="0.2">
      <c r="B946" s="21"/>
      <c r="C946" s="21"/>
    </row>
    <row r="947" spans="2:3" ht="15.75" customHeight="1" x14ac:dyDescent="0.2">
      <c r="B947" s="21"/>
      <c r="C947" s="21"/>
    </row>
    <row r="948" spans="2:3" ht="15.75" customHeight="1" x14ac:dyDescent="0.2">
      <c r="B948" s="21"/>
      <c r="C948" s="21"/>
    </row>
    <row r="949" spans="2:3" ht="15.75" customHeight="1" x14ac:dyDescent="0.2">
      <c r="B949" s="21"/>
      <c r="C949" s="21"/>
    </row>
    <row r="950" spans="2:3" ht="15.75" customHeight="1" x14ac:dyDescent="0.2">
      <c r="B950" s="21"/>
      <c r="C950" s="21"/>
    </row>
    <row r="951" spans="2:3" ht="15.75" customHeight="1" x14ac:dyDescent="0.2">
      <c r="B951" s="21"/>
      <c r="C951" s="21"/>
    </row>
    <row r="952" spans="2:3" ht="15.75" customHeight="1" x14ac:dyDescent="0.2">
      <c r="B952" s="21"/>
      <c r="C952" s="21"/>
    </row>
    <row r="953" spans="2:3" ht="15.75" customHeight="1" x14ac:dyDescent="0.2">
      <c r="B953" s="21"/>
      <c r="C953" s="21"/>
    </row>
    <row r="954" spans="2:3" ht="15.75" customHeight="1" x14ac:dyDescent="0.2">
      <c r="B954" s="21"/>
      <c r="C954" s="21"/>
    </row>
    <row r="955" spans="2:3" ht="15.75" customHeight="1" x14ac:dyDescent="0.2">
      <c r="B955" s="21"/>
      <c r="C955" s="21"/>
    </row>
    <row r="956" spans="2:3" ht="15.75" customHeight="1" x14ac:dyDescent="0.2">
      <c r="B956" s="21"/>
      <c r="C956" s="21"/>
    </row>
    <row r="957" spans="2:3" ht="15.75" customHeight="1" x14ac:dyDescent="0.2">
      <c r="B957" s="21"/>
      <c r="C957" s="21"/>
    </row>
    <row r="958" spans="2:3" ht="15.75" customHeight="1" x14ac:dyDescent="0.2">
      <c r="B958" s="21"/>
      <c r="C958" s="21"/>
    </row>
    <row r="959" spans="2:3" ht="15.75" customHeight="1" x14ac:dyDescent="0.2">
      <c r="B959" s="21"/>
      <c r="C959" s="21"/>
    </row>
    <row r="960" spans="2:3" ht="15.75" customHeight="1" x14ac:dyDescent="0.2">
      <c r="B960" s="21"/>
      <c r="C960" s="21"/>
    </row>
    <row r="961" spans="2:3" ht="15.75" customHeight="1" x14ac:dyDescent="0.2">
      <c r="B961" s="21"/>
      <c r="C961" s="21"/>
    </row>
    <row r="962" spans="2:3" ht="15.75" customHeight="1" x14ac:dyDescent="0.2">
      <c r="B962" s="21"/>
      <c r="C962" s="21"/>
    </row>
    <row r="963" spans="2:3" ht="15.75" customHeight="1" x14ac:dyDescent="0.2">
      <c r="B963" s="21"/>
      <c r="C963" s="21"/>
    </row>
    <row r="964" spans="2:3" ht="15.75" customHeight="1" x14ac:dyDescent="0.2">
      <c r="B964" s="21"/>
      <c r="C964" s="21"/>
    </row>
    <row r="965" spans="2:3" ht="15.75" customHeight="1" x14ac:dyDescent="0.2">
      <c r="B965" s="21"/>
      <c r="C965" s="21"/>
    </row>
    <row r="966" spans="2:3" ht="15.75" customHeight="1" x14ac:dyDescent="0.2">
      <c r="B966" s="21"/>
      <c r="C966" s="21"/>
    </row>
    <row r="967" spans="2:3" ht="15.75" customHeight="1" x14ac:dyDescent="0.2">
      <c r="B967" s="21"/>
      <c r="C967" s="21"/>
    </row>
    <row r="968" spans="2:3" ht="15.75" customHeight="1" x14ac:dyDescent="0.2">
      <c r="B968" s="21"/>
      <c r="C968" s="21"/>
    </row>
    <row r="969" spans="2:3" ht="15.75" customHeight="1" x14ac:dyDescent="0.2">
      <c r="B969" s="21"/>
      <c r="C969" s="21"/>
    </row>
    <row r="970" spans="2:3" ht="15.75" customHeight="1" x14ac:dyDescent="0.2">
      <c r="B970" s="21"/>
      <c r="C970" s="21"/>
    </row>
    <row r="971" spans="2:3" ht="15.75" customHeight="1" x14ac:dyDescent="0.2">
      <c r="B971" s="21"/>
      <c r="C971" s="21"/>
    </row>
    <row r="972" spans="2:3" ht="15.75" customHeight="1" x14ac:dyDescent="0.2">
      <c r="B972" s="21"/>
      <c r="C972" s="21"/>
    </row>
    <row r="973" spans="2:3" ht="15.75" customHeight="1" x14ac:dyDescent="0.2">
      <c r="B973" s="21"/>
      <c r="C973" s="21"/>
    </row>
    <row r="974" spans="2:3" ht="15.75" customHeight="1" x14ac:dyDescent="0.2">
      <c r="B974" s="21"/>
      <c r="C974" s="21"/>
    </row>
    <row r="975" spans="2:3" ht="15.75" customHeight="1" x14ac:dyDescent="0.2">
      <c r="B975" s="21"/>
      <c r="C975" s="21"/>
    </row>
    <row r="976" spans="2:3" ht="15.75" customHeight="1" x14ac:dyDescent="0.2">
      <c r="B976" s="21"/>
      <c r="C976" s="21"/>
    </row>
    <row r="977" spans="2:3" ht="15.75" customHeight="1" x14ac:dyDescent="0.2">
      <c r="B977" s="21"/>
      <c r="C977" s="21"/>
    </row>
    <row r="978" spans="2:3" ht="15.75" customHeight="1" x14ac:dyDescent="0.2">
      <c r="B978" s="21"/>
      <c r="C978" s="21"/>
    </row>
    <row r="979" spans="2:3" ht="15.75" customHeight="1" x14ac:dyDescent="0.2">
      <c r="B979" s="21"/>
      <c r="C979" s="21"/>
    </row>
    <row r="980" spans="2:3" ht="15.75" customHeight="1" x14ac:dyDescent="0.2">
      <c r="B980" s="21"/>
      <c r="C980" s="21"/>
    </row>
    <row r="981" spans="2:3" ht="15.75" customHeight="1" x14ac:dyDescent="0.2">
      <c r="B981" s="21"/>
      <c r="C981" s="21"/>
    </row>
    <row r="982" spans="2:3" ht="15.75" customHeight="1" x14ac:dyDescent="0.2">
      <c r="B982" s="21"/>
      <c r="C982" s="21"/>
    </row>
    <row r="983" spans="2:3" ht="15.75" customHeight="1" x14ac:dyDescent="0.2">
      <c r="B983" s="21"/>
      <c r="C983" s="21"/>
    </row>
    <row r="984" spans="2:3" ht="15.75" customHeight="1" x14ac:dyDescent="0.2">
      <c r="B984" s="21"/>
      <c r="C984" s="21"/>
    </row>
    <row r="985" spans="2:3" ht="15.75" customHeight="1" x14ac:dyDescent="0.2">
      <c r="B985" s="21"/>
      <c r="C985" s="21"/>
    </row>
    <row r="986" spans="2:3" ht="15.75" customHeight="1" x14ac:dyDescent="0.2">
      <c r="B986" s="21"/>
      <c r="C986" s="21"/>
    </row>
    <row r="987" spans="2:3" ht="15.75" customHeight="1" x14ac:dyDescent="0.2">
      <c r="B987" s="21"/>
      <c r="C987" s="21"/>
    </row>
    <row r="988" spans="2:3" ht="15.75" customHeight="1" x14ac:dyDescent="0.2">
      <c r="B988" s="21"/>
      <c r="C988" s="21"/>
    </row>
    <row r="989" spans="2:3" ht="15.75" customHeight="1" x14ac:dyDescent="0.2">
      <c r="B989" s="21"/>
      <c r="C989" s="21"/>
    </row>
    <row r="990" spans="2:3" ht="15.75" customHeight="1" x14ac:dyDescent="0.2">
      <c r="B990" s="21"/>
      <c r="C990" s="21"/>
    </row>
    <row r="991" spans="2:3" ht="15.75" customHeight="1" x14ac:dyDescent="0.2">
      <c r="B991" s="21"/>
      <c r="C991" s="21"/>
    </row>
    <row r="992" spans="2:3" ht="15.75" customHeight="1" x14ac:dyDescent="0.2">
      <c r="B992" s="21"/>
      <c r="C992" s="21"/>
    </row>
    <row r="993" spans="2:3" ht="15.75" customHeight="1" x14ac:dyDescent="0.2">
      <c r="B993" s="21"/>
      <c r="C993" s="21"/>
    </row>
    <row r="994" spans="2:3" ht="15.75" customHeight="1" x14ac:dyDescent="0.2">
      <c r="B994" s="21"/>
      <c r="C994" s="21"/>
    </row>
    <row r="995" spans="2:3" ht="15.75" customHeight="1" x14ac:dyDescent="0.2">
      <c r="B995" s="21"/>
      <c r="C995" s="21"/>
    </row>
    <row r="996" spans="2:3" ht="15.75" customHeight="1" x14ac:dyDescent="0.2">
      <c r="B996" s="21"/>
      <c r="C996" s="21"/>
    </row>
  </sheetData>
  <sheetProtection sheet="1" objects="1" scenarios="1"/>
  <mergeCells count="4">
    <mergeCell ref="B4:C4"/>
    <mergeCell ref="B12:C12"/>
    <mergeCell ref="B17:C17"/>
    <mergeCell ref="B23:C23"/>
  </mergeCells>
  <hyperlinks>
    <hyperlink ref="D3" r:id="rId1" xr:uid="{00000000-0004-0000-0100-000000000000}"/>
    <hyperlink ref="E3" r:id="rId2" display="R v Marttila, 2009 ONCJ 396 (Positif)" xr:uid="{00000000-0004-0000-0100-000001000000}"/>
    <hyperlink ref="F3" r:id="rId3" display="R v A(A), 2009 ONCJ 321 (Négatif, Jeunesse)" xr:uid="{00000000-0004-0000-0100-000002000000}"/>
    <hyperlink ref="G3" r:id="rId4" display="R v Mahr, 2010 ONCJ 216 (Positif)" xr:uid="{00000000-0004-0000-0100-000003000000}"/>
    <hyperlink ref="I3" r:id="rId5" display="R v Hall, 2010 ONCA 498 (Positif)" xr:uid="{00000000-0004-0000-0100-000004000000}"/>
    <hyperlink ref="M3" r:id="rId6" display="R v Medeiros, 2014 ONSC 6550 (Positif)" xr:uid="{00000000-0004-0000-0100-000005000000}"/>
    <hyperlink ref="N3" r:id="rId7" display="R v Taylor, 2015 ONCJ 741 (Positif)" xr:uid="{00000000-0004-0000-0100-000006000000}"/>
    <hyperlink ref="O3" r:id="rId8" display="R v Brazau, 2016 ONSC 1484 (Positif)" xr:uid="{00000000-0004-0000-0100-000007000000}"/>
    <hyperlink ref="P3" r:id="rId9" display="R v Ghaffari, 2017 ONCJ 524 (Positif)" xr:uid="{00000000-0004-0000-0100-000008000000}"/>
    <hyperlink ref="Q3" r:id="rId10" display="R v Porco, 2017 ONCJ 676 (Positif)" xr:uid="{00000000-0004-0000-0100-000009000000}"/>
    <hyperlink ref="R3" r:id="rId11" display="R v Ahmed, 2017 ONCA 76 (Positif)" xr:uid="{00000000-0004-0000-0100-00000A000000}"/>
    <hyperlink ref="S3" r:id="rId12" display="R v Defoe, 2018 ONCJ 484 (Négatif)" xr:uid="{00000000-0004-0000-0100-00000B000000}"/>
    <hyperlink ref="T3" r:id="rId13" display="R v Mills, 2019 ONCA 940 (Négatif)" xr:uid="{00000000-0004-0000-0100-00000C000000}"/>
    <hyperlink ref="V3" r:id="rId14" display="R v Sears, 2021 ONCA 522 (Positif ) " xr:uid="{00000000-0004-0000-0100-00000D000000}"/>
    <hyperlink ref="W3" r:id="rId15" display="R v Kroeplin 2021 ONCJ 19 (Positif)" xr:uid="{00000000-0004-0000-0100-00000E000000}"/>
    <hyperlink ref="X3" r:id="rId16" display="R v Dziak, 2021 ONCJ 592 (Négatif)" xr:uid="{00000000-0004-0000-0100-00000F000000}"/>
    <hyperlink ref="Y3" r:id="rId17" display="R v Gray, 2021 ONCJ 668 (Positif)" xr:uid="{00000000-0004-0000-0100-000010000000}"/>
    <hyperlink ref="AA3" r:id="rId18" display="R v Bushby, 2021 ONSC 4082 (Positif)" xr:uid="{00000000-0004-0000-0100-000011000000}"/>
    <hyperlink ref="AB3" r:id="rId19" display="Paramount Fine Foods c. Johnston, 2021 ONSC 6558 (Positif)" xr:uid="{00000000-0004-0000-0100-000012000000}"/>
    <hyperlink ref="AD3" r:id="rId20" display="R v Gillard 2022 ONCJ 164 _x000a_(Positif)" xr:uid="{00000000-0004-0000-0100-000013000000}"/>
    <hyperlink ref="AC3" r:id="rId21" display="R v Hennesy, 2021 ONCJ 263 ( Positif)" xr:uid="{00000000-0004-0000-0100-000014000000}"/>
    <hyperlink ref="AE3" r:id="rId22" display="R v Corhamzic, 2023 ONSC 2766 (Positif)" xr:uid="{00000000-0004-0000-0100-000015000000}"/>
    <hyperlink ref="BR3" r:id="rId23" display="R v Noble, 2008 BCSC 216 (Positif)" xr:uid="{00000000-0004-0000-0100-000016000000}"/>
    <hyperlink ref="BS3" r:id="rId24" display="R v Gunning, 2008 BCCA 22 (Négatif)" xr:uid="{00000000-0004-0000-0100-000017000000}"/>
    <hyperlink ref="BT3" r:id="rId25" display="R v Kandola, 2010 BCSC 841 (Positif)" xr:uid="{00000000-0004-0000-0100-000018000000}"/>
    <hyperlink ref="BU3" r:id="rId26" display="R v Woodward, 2011 BCCA 251 (Positif)" xr:uid="{00000000-0004-0000-0100-000019000000}"/>
    <hyperlink ref="BV3" r:id="rId27" display="R. c. Stalker, 2011 BCSC 1401 (Positif)" xr:uid="{00000000-0004-0000-0100-00001A000000}"/>
    <hyperlink ref="BW3" r:id="rId28" display="R v Cameron, 2013 BCPC 283 (Négatif)" xr:uid="{00000000-0004-0000-0100-00001B000000}"/>
    <hyperlink ref="BX3" r:id="rId29" display="R v Forsythe, 2016 BCPC 202 (Positive)" xr:uid="{00000000-0004-0000-0100-00001C000000}"/>
    <hyperlink ref="BY3" r:id="rId30" display="R v Topham, 2017 BCSC 551 (Positif)" xr:uid="{00000000-0004-0000-0100-00001D000000}"/>
    <hyperlink ref="CA3" r:id="rId31" display="R v Miller, 2022 BCSC 2020 (Négatif)" xr:uid="{00000000-0004-0000-0100-00001E000000}"/>
    <hyperlink ref="CB3" r:id="rId32" display="R v Bethune and Secreve, 2022 BCPC 243 (Positif)" xr:uid="{00000000-0004-0000-0100-00001F000000}"/>
    <hyperlink ref="CF3" r:id="rId33" display="R v Gholamrez-azdehshirazi, 2008 ABPC 198 (Positif)" xr:uid="{00000000-0004-0000-0100-000020000000}"/>
    <hyperlink ref="CG3" r:id="rId34" display="R v Bates, 2009 ABQB 379 (Négatif)" xr:uid="{00000000-0004-0000-0100-000021000000}"/>
    <hyperlink ref="CH3" r:id="rId35" display="R v Gray, 2013 ABCA 237 (Positive)" xr:uid="{00000000-0004-0000-0100-000022000000}"/>
    <hyperlink ref="CI3" r:id="rId36" xr:uid="{00000000-0004-0000-0100-000023000000}"/>
    <hyperlink ref="CJ3" r:id="rId37" display="R v Crowchief, 2016 ABPC 151 (Négatif)" xr:uid="{00000000-0004-0000-0100-000024000000}"/>
    <hyperlink ref="CK3" r:id="rId38" display="R v Mackenzie, 2016 ABPC 173 (Négatif)" xr:uid="{00000000-0004-0000-0100-000025000000}"/>
    <hyperlink ref="CL3" r:id="rId39" display="R v Severite, 2022 ABPC 228 _x000a_(Positif)" xr:uid="{00000000-0004-0000-0100-000026000000}"/>
    <hyperlink ref="CM3" r:id="rId40" xr:uid="{00000000-0004-0000-0100-000027000000}"/>
    <hyperlink ref="CN3" r:id="rId41" display="R. c. B(A), 2014 NSPC 63 (Négatif, Jeunesse, Interdiction de publication)" xr:uid="{00000000-0004-0000-0100-000028000000}"/>
    <hyperlink ref="CO3" r:id="rId42" display="R v Souvannarath, 2018 NSSC 96 (Negative)" xr:uid="{00000000-0004-0000-0100-000029000000}"/>
    <hyperlink ref="CP3" r:id="rId43" display="R v Foley 2022 NSSC 47 (Positif)" xr:uid="{00000000-0004-0000-0100-00002A000000}"/>
    <hyperlink ref="CQ3" r:id="rId44" display="R v Hynes, 2022 NSCA 51 (Négatif)" xr:uid="{00000000-0004-0000-0100-00002B000000}"/>
    <hyperlink ref="CR3" r:id="rId45" display="R v Bourque, 2014 NBQB 237 (Positif contre l'autorité)" xr:uid="{00000000-0004-0000-0100-00002C000000}"/>
    <hyperlink ref="CS3" r:id="rId46" display=" R v Patron, 2022 SKKB 231 (Négatif, 319 exemption)" xr:uid="{00000000-0004-0000-0100-00002D000000}"/>
    <hyperlink ref="CT3" r:id="rId47" display="R v Price, 2022 NLSC 30 (Négatif)" xr:uid="{00000000-0004-0000-0100-00002E000000}"/>
    <hyperlink ref="CU3" r:id="rId48" display="R v Sumner, 2022 MBPC 3 (Positif)" xr:uid="{00000000-0004-0000-0100-00002F000000}"/>
    <hyperlink ref="CV3" r:id="rId49" display="R. c. Warren SRM (élève officier), 2008 CM 2005 (négatif)" xr:uid="{00000000-0004-0000-0100-000030000000}"/>
    <hyperlink ref="CX3" r:id="rId50" display="R c Elmerhebi, 2008 QCCQ 10532 ( Positif)" xr:uid="{00000000-0004-0000-0100-000031000000}"/>
    <hyperlink ref="CY3" r:id="rId51" display="R c X, 2009 QCCQ 4636 (Positif)" xr:uid="{00000000-0004-0000-0100-000032000000}"/>
    <hyperlink ref="CZ3" r:id="rId52" display="R c Namouh, 2010 QCCQ 943 (Positif - Terrorisme)" xr:uid="{00000000-0004-0000-0100-000033000000}"/>
    <hyperlink ref="DA3" r:id="rId53" display="R c Picard, 2010 QCCS 5680 (Négatif)" xr:uid="{00000000-0004-0000-0100-000034000000}"/>
    <hyperlink ref="DB3" r:id="rId54" display="R c Longchap, 2011 QCCQ 13002 (Positif)" xr:uid="{00000000-0004-0000-0100-000035000000}"/>
    <hyperlink ref="DC3" r:id="rId55" display="R c Castonguay, 2013 QCCQ 4285 (Positif)" xr:uid="{00000000-0004-0000-0100-000036000000}"/>
    <hyperlink ref="DD3" r:id="rId56" display="R c Pelletier, 2014 QCCQ 2452 (Positif)" xr:uid="{00000000-0004-0000-0100-000037000000}"/>
    <hyperlink ref="DE3" r:id="rId57" display="R c Lavoie, 2014 QCCQ 4411 (Négatif)" xr:uid="{00000000-0004-0000-0100-000038000000}"/>
    <hyperlink ref="DF3" r:id="rId58" display="R c Bain, 2016 QCCS 5785 (Positif)" xr:uid="{00000000-0004-0000-0100-000039000000}"/>
    <hyperlink ref="DG3" r:id="rId59" display="R c Chebeir, 2018 QCCQ 1578 (Positif)" xr:uid="{00000000-0004-0000-0100-00003A000000}"/>
    <hyperlink ref="DH3" r:id="rId60" display="R c Huot, 2018 QCCQ 4650 (Positif)" xr:uid="{00000000-0004-0000-0100-00003B000000}"/>
    <hyperlink ref="DI3" r:id="rId61" display="R c Catellier, 2018 QCCQ 7958 (Positif)" xr:uid="{00000000-0004-0000-0100-00003C000000}"/>
    <hyperlink ref="DJ3" r:id="rId62" display="R c Bissonnette, 2019 QCCS 354 (Positif)" xr:uid="{00000000-0004-0000-0100-00003D000000}"/>
    <hyperlink ref="DK3" r:id="rId63" display="R c Fernandez, 2020 QCCQ 8014 (Positif)" xr:uid="{00000000-0004-0000-0100-00003E000000}"/>
    <hyperlink ref="DL3" r:id="rId64" display="R c Petitclerc, 2020 QCCQ 1203 (Positif)" xr:uid="{00000000-0004-0000-0100-00003F000000}"/>
    <hyperlink ref="DM3" r:id="rId65" display="R c Dion, 2020 QCCS 3049 (Positif)" xr:uid="{00000000-0004-0000-0100-000040000000}"/>
    <hyperlink ref="DN3" r:id="rId66" display="R c Charette, 2021 QCCM 43 (Négatif)" xr:uid="{00000000-0004-0000-0100-000041000000}"/>
    <hyperlink ref="DO3" r:id="rId67" display="Vinet c R, 2021 QCCQ 3474 (Positif)" xr:uid="{00000000-0004-0000-0100-000042000000}"/>
    <hyperlink ref="DP3" r:id="rId68" display="Michelle S. Lawrence &amp; Simon N. Verdun-Jones, &quot;Sentencing Hate : An Examination of the Application of S. 718.2(a)(i) of the Criminal Code on the Sentencing of Hate-Motivated Offences&quot; (2011) 57:1 Crim LQ 28" xr:uid="{00000000-0004-0000-0100-000043000000}"/>
    <hyperlink ref="DQ3" r:id="rId69" location="!fragment//BQCwhgziBcwMYgK4DsDWszIQewE4BUBTADwBdoByCgSgBpltTCIBFRQ3AT0otokLC4EbDtyp8BQkAGU8pAELcASgFEAMioBqAQQByAYRW1SYAEbRS2ONWpA" display="Susan McDonald, &quot;Hate as an Aggravating Factor at Setencing: A Review of the Case Law from 2007-2020&quot; (2020)" xr:uid="{00000000-0004-0000-0100-000044000000}"/>
    <hyperlink ref="DR3" r:id="rId70" xr:uid="{00000000-0004-0000-0100-000045000000}"/>
    <hyperlink ref="DU3" r:id="rId71" display="Centre canadien de la statistique juridique et communautaire, &quot;Manuel du Programme de déclaration uniforme de la criminalité (DUC)&quot; (2023)." xr:uid="{00000000-0004-0000-0100-000046000000}"/>
    <hyperlink ref="DV3" r:id="rId72" display="Mark Walters et al, &quot;Hate Crime and the Legal Process : Options for Law Reform&quot; (Angleterre et Pays de Galles) (2017) " xr:uid="{00000000-0004-0000-0100-000047000000}"/>
    <hyperlink ref="DW3" r:id="rId73" display="Service des poursuites de la Couronne, &quot;Racist and Religious Hate Crime - Prosecution Guidance&quot; (2022)" xr:uid="{00000000-0004-0000-0100-000048000000}"/>
    <hyperlink ref="DX3" r:id="rId74" display="Service des poursuites de la Couronne, &quot;Disability Hate Crime and Other Crimes Against Disabled People - Prosecution Guidance&quot; (2022)" xr:uid="{00000000-0004-0000-0100-000049000000}"/>
    <hyperlink ref="DY3" r:id="rId75" display="Service des poursuites de la Couronne, &quot;Homophobic, Biphobic and Transphobic - Prosecution Guidance&quot; (2022)" xr:uid="{00000000-0004-0000-0100-00004A000000}"/>
    <hyperlink ref="DZ3" r:id="rId76" display="Michael Nesbitt et al, &quot;Terrorism Sentencing Decisions in Canada Since 2001 : Shifting Away from the Fundamental Principle and Towards Cognitive Biases&quot; (2019) 52 UBC L Review 553." xr:uid="{00000000-0004-0000-0100-00004B000000}"/>
    <hyperlink ref="EA3" r:id="rId77" display="Jeannine Bell, &quot;Pick the Lowest Hanging Fruit : Hate Crime Law and the Acknowledgement of Racial Violence&quot; (2022) 112:4 Journal of Criminal Law and Criminology 691" xr:uid="{00000000-0004-0000-0100-00004C000000}"/>
    <hyperlink ref="EB3" r:id="rId78" display="David A. Hall, &quot;Ten Years Fighting Hate&quot; (2020) 10:2 U Miami Race &amp; Soc Just L Rev 79" xr:uid="{00000000-0004-0000-0100-00004D000000}"/>
    <hyperlink ref="EC3" r:id="rId79" display="Irfan Chaudhry, &quot;Making Hate Visible: Online Hate Incident Reporting Tools&quot; (2021) 17:1 J Hate Stud 64" xr:uid="{00000000-0004-0000-0100-00004E000000}"/>
    <hyperlink ref="ED3" r:id="rId80" display="Association des chefs de police de l'Ontario, Hate/Bias Crime : A Review of Policies, Practices &amp; Challenges (2020) " xr:uid="{00000000-0004-0000-0100-00004F000000}"/>
    <hyperlink ref="BZ3" r:id="rId81" display="R v Castonguay, 2021 BCPC 315 (Positif)" xr:uid="{00000000-0004-0000-0100-000050000000}"/>
    <hyperlink ref="CW3" r:id="rId82" display="R c Presseault, 2007 QCCQ 384 (Positif)" xr:uid="{00000000-0004-0000-0100-000051000000}"/>
  </hyperlinks>
  <pageMargins left="0.7" right="0.7" top="0.75" bottom="0.75" header="0" footer="0"/>
  <pageSetup orientation="portrait"/>
  <drawing r:id="rId8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B8BD4-CA40-4EAF-AA8E-547F91E08781}">
  <sheetPr>
    <outlinePr summaryBelow="0" summaryRight="0"/>
  </sheetPr>
  <dimension ref="A1:AJ918"/>
  <sheetViews>
    <sheetView tabSelected="1" zoomScale="150" zoomScaleNormal="150" workbookViewId="0">
      <pane xSplit="3" ySplit="2" topLeftCell="AH3" activePane="bottomRight" state="frozen"/>
      <selection pane="topRight" activeCell="D1" sqref="D1"/>
      <selection pane="bottomLeft" activeCell="A3" sqref="A3"/>
      <selection pane="bottomRight" sqref="A1:C1"/>
    </sheetView>
  </sheetViews>
  <sheetFormatPr baseColWidth="10" defaultColWidth="12.6640625" defaultRowHeight="15.75" customHeight="1" x14ac:dyDescent="0.2"/>
  <cols>
    <col min="1" max="1" width="11.5" style="44" customWidth="1"/>
    <col min="2" max="2" width="8.1640625" style="126" customWidth="1"/>
    <col min="3" max="3" width="31" style="44" customWidth="1"/>
    <col min="4" max="4" width="42.83203125" style="44" customWidth="1"/>
    <col min="5" max="5" width="18.33203125" style="44" customWidth="1"/>
    <col min="6" max="6" width="36.33203125" style="44" customWidth="1"/>
    <col min="7" max="7" width="15.1640625" style="44" customWidth="1"/>
    <col min="8" max="8" width="21.33203125" style="44" customWidth="1"/>
    <col min="9" max="9" width="17" style="44" customWidth="1"/>
    <col min="10" max="10" width="16.6640625" style="44" customWidth="1"/>
    <col min="11" max="11" width="10.1640625" style="44" customWidth="1"/>
    <col min="12" max="12" width="18.5" style="44" customWidth="1"/>
    <col min="13" max="13" width="14.33203125" style="44" customWidth="1"/>
    <col min="14" max="14" width="114.83203125" style="44" customWidth="1"/>
    <col min="15" max="16" width="12.6640625" style="44"/>
    <col min="17" max="17" width="18.5" style="44" customWidth="1"/>
    <col min="18" max="18" width="14.6640625" style="44" customWidth="1"/>
    <col min="19" max="19" width="36" style="44" customWidth="1"/>
    <col min="20" max="20" width="105.6640625" style="44" customWidth="1"/>
    <col min="21" max="21" width="136.5" style="44" customWidth="1"/>
    <col min="22" max="22" width="52.33203125" style="44" customWidth="1"/>
    <col min="23" max="23" width="27.6640625" style="44" customWidth="1"/>
    <col min="24" max="24" width="114" style="44" customWidth="1"/>
    <col min="25" max="25" width="32.6640625" style="44" customWidth="1"/>
    <col min="26" max="26" width="48.33203125" style="44" customWidth="1"/>
    <col min="27" max="27" width="22.5" style="44" customWidth="1"/>
    <col min="28" max="28" width="59" style="44" customWidth="1"/>
    <col min="29" max="29" width="21.6640625" style="44" customWidth="1"/>
    <col min="30" max="30" width="120.33203125" style="44" customWidth="1"/>
    <col min="31" max="31" width="16.6640625" style="44" customWidth="1"/>
    <col min="32" max="32" width="35.1640625" style="44" customWidth="1"/>
    <col min="33" max="33" width="13.6640625" style="44" customWidth="1"/>
    <col min="34" max="34" width="16" style="44" customWidth="1"/>
    <col min="35" max="35" width="63" style="44" customWidth="1"/>
    <col min="36" max="36" width="43.5" style="44" customWidth="1"/>
    <col min="37" max="16384" width="12.6640625" style="44"/>
  </cols>
  <sheetData>
    <row r="1" spans="1:36" ht="73" customHeight="1" x14ac:dyDescent="0.2">
      <c r="A1" s="174"/>
      <c r="B1" s="174"/>
      <c r="C1" s="174"/>
      <c r="D1" s="46"/>
      <c r="E1" s="46"/>
      <c r="F1" s="46"/>
      <c r="G1" s="47"/>
      <c r="H1" s="47"/>
      <c r="I1" s="46"/>
      <c r="J1" s="46"/>
      <c r="K1" s="46"/>
      <c r="L1" s="46"/>
      <c r="M1" s="46"/>
      <c r="N1" s="48"/>
    </row>
    <row r="2" spans="1:36" ht="74.25" customHeight="1" x14ac:dyDescent="0.2">
      <c r="A2" s="124" t="s">
        <v>212</v>
      </c>
      <c r="B2" s="124" t="s">
        <v>213</v>
      </c>
      <c r="C2" s="118" t="s">
        <v>214</v>
      </c>
      <c r="D2" s="49" t="s">
        <v>215</v>
      </c>
      <c r="E2" s="49" t="s">
        <v>216</v>
      </c>
      <c r="F2" s="49" t="s">
        <v>217</v>
      </c>
      <c r="G2" s="50" t="s">
        <v>218</v>
      </c>
      <c r="H2" s="50" t="s">
        <v>219</v>
      </c>
      <c r="I2" s="49" t="s">
        <v>220</v>
      </c>
      <c r="J2" s="49" t="s">
        <v>221</v>
      </c>
      <c r="K2" s="49" t="s">
        <v>222</v>
      </c>
      <c r="L2" s="49" t="s">
        <v>223</v>
      </c>
      <c r="M2" s="49" t="s">
        <v>224</v>
      </c>
      <c r="N2" s="127" t="s">
        <v>225</v>
      </c>
      <c r="O2" s="49" t="s">
        <v>226</v>
      </c>
      <c r="P2" s="49" t="s">
        <v>227</v>
      </c>
      <c r="Q2" s="49" t="s">
        <v>228</v>
      </c>
      <c r="R2" s="49" t="s">
        <v>229</v>
      </c>
      <c r="S2" s="49" t="s">
        <v>230</v>
      </c>
      <c r="T2" s="127" t="s">
        <v>231</v>
      </c>
      <c r="U2" s="49" t="s">
        <v>232</v>
      </c>
      <c r="V2" s="49" t="s">
        <v>233</v>
      </c>
      <c r="W2" s="49" t="s">
        <v>234</v>
      </c>
      <c r="X2" s="49" t="s">
        <v>235</v>
      </c>
      <c r="Y2" s="49" t="s">
        <v>236</v>
      </c>
      <c r="Z2" s="49" t="s">
        <v>237</v>
      </c>
      <c r="AA2" s="49" t="s">
        <v>238</v>
      </c>
      <c r="AB2" s="49" t="s">
        <v>239</v>
      </c>
      <c r="AC2" s="49" t="s">
        <v>240</v>
      </c>
      <c r="AD2" s="49" t="s">
        <v>217</v>
      </c>
      <c r="AE2" s="49" t="s">
        <v>241</v>
      </c>
      <c r="AF2" s="49" t="s">
        <v>242</v>
      </c>
      <c r="AG2" s="49" t="s">
        <v>243</v>
      </c>
      <c r="AH2" s="49" t="s">
        <v>244</v>
      </c>
      <c r="AI2" s="49" t="s">
        <v>245</v>
      </c>
      <c r="AJ2" s="49" t="s">
        <v>246</v>
      </c>
    </row>
    <row r="3" spans="1:36" ht="285" x14ac:dyDescent="0.2">
      <c r="A3" s="113" t="s">
        <v>247</v>
      </c>
      <c r="B3" s="125">
        <v>1</v>
      </c>
      <c r="C3" s="85" t="s">
        <v>248</v>
      </c>
      <c r="D3" s="52" t="s">
        <v>249</v>
      </c>
      <c r="E3" s="52" t="s">
        <v>250</v>
      </c>
      <c r="F3" s="52" t="s">
        <v>251</v>
      </c>
      <c r="G3" s="53" t="s">
        <v>252</v>
      </c>
      <c r="H3" s="53" t="s">
        <v>253</v>
      </c>
      <c r="I3" s="52" t="s">
        <v>254</v>
      </c>
      <c r="J3" s="52" t="s">
        <v>255</v>
      </c>
      <c r="K3" s="52" t="s">
        <v>256</v>
      </c>
      <c r="L3" s="52" t="s">
        <v>257</v>
      </c>
      <c r="M3" s="52" t="s">
        <v>258</v>
      </c>
      <c r="N3" s="54" t="s">
        <v>259</v>
      </c>
      <c r="O3" s="52" t="s">
        <v>260</v>
      </c>
      <c r="P3" s="52" t="s">
        <v>260</v>
      </c>
      <c r="Q3" s="52" t="s">
        <v>260</v>
      </c>
      <c r="R3" s="52" t="s">
        <v>260</v>
      </c>
      <c r="S3" s="52" t="s">
        <v>260</v>
      </c>
      <c r="T3" s="52" t="s">
        <v>261</v>
      </c>
      <c r="U3" s="52" t="s">
        <v>262</v>
      </c>
      <c r="V3" s="52" t="s">
        <v>263</v>
      </c>
      <c r="W3" s="52" t="s">
        <v>260</v>
      </c>
      <c r="X3" s="52" t="s">
        <v>264</v>
      </c>
      <c r="Y3" s="52" t="s">
        <v>260</v>
      </c>
      <c r="Z3" s="52" t="s">
        <v>265</v>
      </c>
      <c r="AA3" s="52" t="s">
        <v>266</v>
      </c>
      <c r="AB3" s="52" t="s">
        <v>266</v>
      </c>
      <c r="AC3" s="52" t="s">
        <v>267</v>
      </c>
      <c r="AD3" s="52" t="s">
        <v>268</v>
      </c>
      <c r="AE3" s="52" t="s">
        <v>260</v>
      </c>
      <c r="AF3" s="52" t="s">
        <v>260</v>
      </c>
      <c r="AG3" s="52" t="s">
        <v>269</v>
      </c>
      <c r="AH3" s="52" t="s">
        <v>270</v>
      </c>
      <c r="AI3" s="52" t="s">
        <v>271</v>
      </c>
      <c r="AJ3" s="52" t="s">
        <v>272</v>
      </c>
    </row>
    <row r="4" spans="1:36" ht="240" x14ac:dyDescent="0.2">
      <c r="A4" s="114"/>
      <c r="B4" s="125">
        <v>2</v>
      </c>
      <c r="C4" s="56" t="s">
        <v>273</v>
      </c>
      <c r="D4" s="57" t="s">
        <v>274</v>
      </c>
      <c r="E4" s="57" t="s">
        <v>275</v>
      </c>
      <c r="F4" s="57" t="s">
        <v>276</v>
      </c>
      <c r="G4" s="58" t="s">
        <v>277</v>
      </c>
      <c r="H4" s="58" t="s">
        <v>278</v>
      </c>
      <c r="I4" s="57" t="s">
        <v>279</v>
      </c>
      <c r="J4" s="57" t="s">
        <v>280</v>
      </c>
      <c r="K4" s="57" t="s">
        <v>281</v>
      </c>
      <c r="L4" s="57" t="s">
        <v>277</v>
      </c>
      <c r="M4" s="57" t="s">
        <v>277</v>
      </c>
      <c r="N4" s="57" t="s">
        <v>282</v>
      </c>
      <c r="O4" s="57" t="s">
        <v>277</v>
      </c>
      <c r="P4" s="57" t="s">
        <v>281</v>
      </c>
      <c r="Q4" s="57" t="s">
        <v>283</v>
      </c>
      <c r="R4" s="57" t="s">
        <v>277</v>
      </c>
      <c r="S4" s="57" t="s">
        <v>284</v>
      </c>
      <c r="T4" s="57" t="s">
        <v>285</v>
      </c>
      <c r="U4" s="57" t="s">
        <v>286</v>
      </c>
      <c r="V4" s="57" t="s">
        <v>287</v>
      </c>
      <c r="W4" s="57" t="s">
        <v>283</v>
      </c>
      <c r="X4" s="57" t="s">
        <v>288</v>
      </c>
      <c r="Y4" s="57" t="s">
        <v>289</v>
      </c>
      <c r="Z4" s="57" t="s">
        <v>290</v>
      </c>
      <c r="AA4" s="57" t="s">
        <v>291</v>
      </c>
      <c r="AB4" s="57" t="s">
        <v>292</v>
      </c>
      <c r="AC4" s="57" t="s">
        <v>293</v>
      </c>
      <c r="AD4" s="57" t="s">
        <v>294</v>
      </c>
      <c r="AE4" s="57" t="s">
        <v>277</v>
      </c>
      <c r="AF4" s="57" t="s">
        <v>295</v>
      </c>
      <c r="AG4" s="57" t="s">
        <v>296</v>
      </c>
      <c r="AH4" s="57" t="s">
        <v>297</v>
      </c>
      <c r="AI4" s="57" t="s">
        <v>298</v>
      </c>
      <c r="AJ4" s="57" t="s">
        <v>299</v>
      </c>
    </row>
    <row r="5" spans="1:36" ht="255" x14ac:dyDescent="0.2">
      <c r="A5" s="115"/>
      <c r="B5" s="125">
        <v>3</v>
      </c>
      <c r="C5" s="59" t="s">
        <v>300</v>
      </c>
      <c r="D5" s="60" t="s">
        <v>301</v>
      </c>
      <c r="E5" s="60" t="s">
        <v>302</v>
      </c>
      <c r="F5" s="60" t="s">
        <v>276</v>
      </c>
      <c r="G5" s="61" t="s">
        <v>303</v>
      </c>
      <c r="H5" s="61" t="s">
        <v>304</v>
      </c>
      <c r="I5" s="60" t="s">
        <v>305</v>
      </c>
      <c r="J5" s="60" t="s">
        <v>306</v>
      </c>
      <c r="K5" s="60" t="s">
        <v>281</v>
      </c>
      <c r="L5" s="60" t="s">
        <v>307</v>
      </c>
      <c r="M5" s="60" t="s">
        <v>277</v>
      </c>
      <c r="N5" s="60" t="s">
        <v>308</v>
      </c>
      <c r="O5" s="60" t="s">
        <v>309</v>
      </c>
      <c r="P5" s="60" t="s">
        <v>281</v>
      </c>
      <c r="Q5" s="60" t="s">
        <v>283</v>
      </c>
      <c r="R5" s="60" t="s">
        <v>277</v>
      </c>
      <c r="S5" s="60" t="s">
        <v>277</v>
      </c>
      <c r="T5" s="60" t="s">
        <v>310</v>
      </c>
      <c r="U5" s="60" t="s">
        <v>311</v>
      </c>
      <c r="V5" s="60" t="s">
        <v>312</v>
      </c>
      <c r="W5" s="60" t="s">
        <v>283</v>
      </c>
      <c r="X5" s="60" t="s">
        <v>313</v>
      </c>
      <c r="Y5" s="60" t="s">
        <v>277</v>
      </c>
      <c r="Z5" s="60" t="s">
        <v>314</v>
      </c>
      <c r="AA5" s="60" t="s">
        <v>315</v>
      </c>
      <c r="AB5" s="60" t="s">
        <v>316</v>
      </c>
      <c r="AC5" s="60" t="s">
        <v>277</v>
      </c>
      <c r="AD5" s="60" t="s">
        <v>317</v>
      </c>
      <c r="AE5" s="60" t="s">
        <v>277</v>
      </c>
      <c r="AF5" s="60">
        <v>0</v>
      </c>
      <c r="AG5" s="60" t="s">
        <v>318</v>
      </c>
      <c r="AH5" s="60" t="s">
        <v>297</v>
      </c>
      <c r="AI5" s="60" t="s">
        <v>298</v>
      </c>
      <c r="AJ5" s="60" t="s">
        <v>299</v>
      </c>
    </row>
    <row r="6" spans="1:36" ht="150" x14ac:dyDescent="0.2">
      <c r="A6" s="113"/>
      <c r="B6" s="125">
        <v>4</v>
      </c>
      <c r="C6" s="80" t="s">
        <v>319</v>
      </c>
      <c r="D6" s="62" t="s">
        <v>320</v>
      </c>
      <c r="E6" s="57" t="s">
        <v>321</v>
      </c>
      <c r="F6" s="57" t="s">
        <v>322</v>
      </c>
      <c r="G6" s="58" t="s">
        <v>323</v>
      </c>
      <c r="H6" s="62" t="s">
        <v>324</v>
      </c>
      <c r="I6" s="57" t="s">
        <v>325</v>
      </c>
      <c r="J6" s="57" t="s">
        <v>326</v>
      </c>
      <c r="K6" s="57" t="s">
        <v>281</v>
      </c>
      <c r="L6" s="57" t="s">
        <v>327</v>
      </c>
      <c r="M6" s="62" t="s">
        <v>277</v>
      </c>
      <c r="N6" s="63" t="s">
        <v>328</v>
      </c>
      <c r="O6" s="62" t="s">
        <v>277</v>
      </c>
      <c r="P6" s="62" t="s">
        <v>277</v>
      </c>
      <c r="Q6" s="62" t="s">
        <v>329</v>
      </c>
      <c r="R6" s="62" t="s">
        <v>329</v>
      </c>
      <c r="S6" s="64" t="s">
        <v>330</v>
      </c>
      <c r="T6" s="64" t="s">
        <v>331</v>
      </c>
      <c r="U6" s="64" t="s">
        <v>332</v>
      </c>
      <c r="V6" s="62" t="s">
        <v>333</v>
      </c>
      <c r="W6" s="62" t="s">
        <v>334</v>
      </c>
      <c r="X6" s="64" t="s">
        <v>335</v>
      </c>
      <c r="Y6" s="62" t="s">
        <v>277</v>
      </c>
      <c r="Z6" s="62" t="s">
        <v>277</v>
      </c>
      <c r="AA6" s="62" t="s">
        <v>315</v>
      </c>
      <c r="AB6" s="62" t="s">
        <v>336</v>
      </c>
      <c r="AC6" s="62" t="s">
        <v>277</v>
      </c>
      <c r="AD6" s="64" t="s">
        <v>337</v>
      </c>
      <c r="AE6" s="62" t="s">
        <v>277</v>
      </c>
      <c r="AF6" s="62" t="s">
        <v>338</v>
      </c>
      <c r="AG6" s="57" t="s">
        <v>339</v>
      </c>
      <c r="AH6" s="62" t="s">
        <v>340</v>
      </c>
      <c r="AI6" s="62" t="s">
        <v>298</v>
      </c>
      <c r="AJ6" s="57" t="s">
        <v>299</v>
      </c>
    </row>
    <row r="7" spans="1:36" ht="300" x14ac:dyDescent="0.2">
      <c r="A7" s="114"/>
      <c r="B7" s="125">
        <v>5</v>
      </c>
      <c r="C7" s="65" t="s">
        <v>341</v>
      </c>
      <c r="D7" s="65" t="s">
        <v>342</v>
      </c>
      <c r="E7" s="65" t="s">
        <v>343</v>
      </c>
      <c r="F7" s="65" t="s">
        <v>344</v>
      </c>
      <c r="G7" s="66" t="s">
        <v>345</v>
      </c>
      <c r="H7" s="66" t="s">
        <v>346</v>
      </c>
      <c r="I7" s="65" t="s">
        <v>347</v>
      </c>
      <c r="J7" s="65" t="s">
        <v>348</v>
      </c>
      <c r="K7" s="65" t="s">
        <v>349</v>
      </c>
      <c r="L7" s="65" t="s">
        <v>350</v>
      </c>
      <c r="M7" s="65" t="s">
        <v>277</v>
      </c>
      <c r="N7" s="65" t="s">
        <v>277</v>
      </c>
      <c r="O7" s="65" t="s">
        <v>277</v>
      </c>
      <c r="P7" s="65" t="s">
        <v>277</v>
      </c>
      <c r="Q7" s="65" t="s">
        <v>277</v>
      </c>
      <c r="R7" s="65" t="s">
        <v>277</v>
      </c>
      <c r="S7" s="65" t="s">
        <v>277</v>
      </c>
      <c r="T7" s="65" t="s">
        <v>351</v>
      </c>
      <c r="U7" s="65" t="s">
        <v>352</v>
      </c>
      <c r="V7" s="65" t="s">
        <v>353</v>
      </c>
      <c r="W7" s="65" t="s">
        <v>354</v>
      </c>
      <c r="X7" s="65" t="s">
        <v>355</v>
      </c>
      <c r="Y7" s="65" t="s">
        <v>277</v>
      </c>
      <c r="Z7" s="65" t="s">
        <v>356</v>
      </c>
      <c r="AA7" s="65" t="s">
        <v>357</v>
      </c>
      <c r="AB7" s="65" t="s">
        <v>358</v>
      </c>
      <c r="AC7" s="65" t="s">
        <v>277</v>
      </c>
      <c r="AD7" s="65" t="s">
        <v>359</v>
      </c>
      <c r="AE7" s="65" t="s">
        <v>360</v>
      </c>
      <c r="AF7" s="65">
        <v>0</v>
      </c>
      <c r="AG7" s="65" t="s">
        <v>361</v>
      </c>
      <c r="AH7" s="65" t="s">
        <v>297</v>
      </c>
      <c r="AI7" s="65" t="s">
        <v>298</v>
      </c>
      <c r="AJ7" s="65" t="s">
        <v>299</v>
      </c>
    </row>
    <row r="8" spans="1:36" ht="165" x14ac:dyDescent="0.2">
      <c r="A8" s="115"/>
      <c r="B8" s="125">
        <v>6</v>
      </c>
      <c r="C8" s="67" t="s">
        <v>362</v>
      </c>
      <c r="D8" s="64" t="s">
        <v>363</v>
      </c>
      <c r="E8" s="64" t="s">
        <v>364</v>
      </c>
      <c r="F8" s="64" t="s">
        <v>365</v>
      </c>
      <c r="G8" s="68" t="s">
        <v>366</v>
      </c>
      <c r="H8" s="68" t="s">
        <v>367</v>
      </c>
      <c r="I8" s="64" t="s">
        <v>368</v>
      </c>
      <c r="J8" s="64" t="s">
        <v>369</v>
      </c>
      <c r="K8" s="64" t="s">
        <v>281</v>
      </c>
      <c r="L8" s="64" t="s">
        <v>277</v>
      </c>
      <c r="M8" s="64" t="s">
        <v>277</v>
      </c>
      <c r="N8" s="64" t="s">
        <v>370</v>
      </c>
      <c r="O8" s="64" t="s">
        <v>277</v>
      </c>
      <c r="P8" s="64" t="s">
        <v>371</v>
      </c>
      <c r="Q8" s="64" t="s">
        <v>277</v>
      </c>
      <c r="R8" s="64" t="s">
        <v>277</v>
      </c>
      <c r="S8" s="64" t="s">
        <v>372</v>
      </c>
      <c r="T8" s="64" t="s">
        <v>373</v>
      </c>
      <c r="U8" s="64" t="s">
        <v>374</v>
      </c>
      <c r="V8" s="64" t="s">
        <v>375</v>
      </c>
      <c r="W8" s="64" t="s">
        <v>372</v>
      </c>
      <c r="X8" s="64" t="s">
        <v>376</v>
      </c>
      <c r="Y8" s="64" t="s">
        <v>289</v>
      </c>
      <c r="Z8" s="64" t="s">
        <v>377</v>
      </c>
      <c r="AA8" s="64" t="s">
        <v>277</v>
      </c>
      <c r="AB8" s="64" t="s">
        <v>378</v>
      </c>
      <c r="AC8" s="64" t="s">
        <v>379</v>
      </c>
      <c r="AD8" s="64" t="s">
        <v>380</v>
      </c>
      <c r="AE8" s="64" t="s">
        <v>277</v>
      </c>
      <c r="AF8" s="64" t="s">
        <v>277</v>
      </c>
      <c r="AG8" s="64" t="s">
        <v>381</v>
      </c>
      <c r="AH8" s="64" t="s">
        <v>382</v>
      </c>
      <c r="AI8" s="64" t="s">
        <v>383</v>
      </c>
      <c r="AJ8" s="64" t="s">
        <v>299</v>
      </c>
    </row>
    <row r="9" spans="1:36" ht="300" x14ac:dyDescent="0.2">
      <c r="A9" s="113"/>
      <c r="B9" s="125">
        <v>7</v>
      </c>
      <c r="C9" s="65" t="s">
        <v>384</v>
      </c>
      <c r="D9" s="52" t="s">
        <v>385</v>
      </c>
      <c r="E9" s="52" t="s">
        <v>386</v>
      </c>
      <c r="F9" s="52" t="s">
        <v>387</v>
      </c>
      <c r="G9" s="53" t="s">
        <v>388</v>
      </c>
      <c r="H9" s="53" t="s">
        <v>389</v>
      </c>
      <c r="I9" s="52" t="s">
        <v>390</v>
      </c>
      <c r="J9" s="52" t="s">
        <v>391</v>
      </c>
      <c r="K9" s="52" t="s">
        <v>256</v>
      </c>
      <c r="L9" s="52" t="s">
        <v>392</v>
      </c>
      <c r="M9" s="52" t="s">
        <v>393</v>
      </c>
      <c r="N9" s="54" t="s">
        <v>394</v>
      </c>
      <c r="O9" s="52" t="s">
        <v>260</v>
      </c>
      <c r="P9" s="52" t="s">
        <v>260</v>
      </c>
      <c r="Q9" s="52" t="s">
        <v>260</v>
      </c>
      <c r="R9" s="52" t="s">
        <v>260</v>
      </c>
      <c r="S9" s="52" t="s">
        <v>260</v>
      </c>
      <c r="T9" s="52" t="s">
        <v>395</v>
      </c>
      <c r="U9" s="52" t="s">
        <v>396</v>
      </c>
      <c r="V9" s="52" t="s">
        <v>397</v>
      </c>
      <c r="W9" s="52" t="s">
        <v>260</v>
      </c>
      <c r="X9" s="52" t="s">
        <v>398</v>
      </c>
      <c r="Y9" s="52" t="s">
        <v>260</v>
      </c>
      <c r="Z9" s="52" t="s">
        <v>399</v>
      </c>
      <c r="AA9" s="52" t="s">
        <v>266</v>
      </c>
      <c r="AB9" s="52" t="s">
        <v>260</v>
      </c>
      <c r="AC9" s="52" t="s">
        <v>400</v>
      </c>
      <c r="AD9" s="52" t="s">
        <v>401</v>
      </c>
      <c r="AE9" s="52" t="s">
        <v>260</v>
      </c>
      <c r="AF9" s="52" t="s">
        <v>260</v>
      </c>
      <c r="AG9" s="52" t="s">
        <v>402</v>
      </c>
      <c r="AH9" s="52" t="s">
        <v>270</v>
      </c>
      <c r="AI9" s="52" t="s">
        <v>271</v>
      </c>
      <c r="AJ9" s="52" t="s">
        <v>403</v>
      </c>
    </row>
    <row r="10" spans="1:36" ht="314" x14ac:dyDescent="0.2">
      <c r="A10" s="113"/>
      <c r="B10" s="125">
        <v>8</v>
      </c>
      <c r="C10" s="57" t="s">
        <v>404</v>
      </c>
      <c r="D10" s="70" t="s">
        <v>405</v>
      </c>
      <c r="E10" s="70" t="s">
        <v>406</v>
      </c>
      <c r="F10" s="70" t="s">
        <v>407</v>
      </c>
      <c r="G10" s="71" t="s">
        <v>408</v>
      </c>
      <c r="H10" s="71" t="s">
        <v>409</v>
      </c>
      <c r="I10" s="70" t="s">
        <v>410</v>
      </c>
      <c r="J10" s="70" t="s">
        <v>411</v>
      </c>
      <c r="K10" s="70" t="s">
        <v>256</v>
      </c>
      <c r="L10" s="72" t="s">
        <v>260</v>
      </c>
      <c r="M10" s="72" t="s">
        <v>412</v>
      </c>
      <c r="N10" s="73" t="s">
        <v>413</v>
      </c>
      <c r="O10" s="72" t="s">
        <v>260</v>
      </c>
      <c r="P10" s="72" t="s">
        <v>260</v>
      </c>
      <c r="Q10" s="72" t="s">
        <v>260</v>
      </c>
      <c r="R10" s="70" t="s">
        <v>260</v>
      </c>
      <c r="S10" s="70" t="s">
        <v>260</v>
      </c>
      <c r="T10" s="70" t="s">
        <v>414</v>
      </c>
      <c r="U10" s="70" t="s">
        <v>415</v>
      </c>
      <c r="V10" s="70" t="s">
        <v>397</v>
      </c>
      <c r="W10" s="70" t="s">
        <v>260</v>
      </c>
      <c r="X10" s="70" t="s">
        <v>416</v>
      </c>
      <c r="Y10" s="70" t="s">
        <v>260</v>
      </c>
      <c r="Z10" s="70" t="s">
        <v>399</v>
      </c>
      <c r="AA10" s="70" t="s">
        <v>266</v>
      </c>
      <c r="AB10" s="70" t="s">
        <v>417</v>
      </c>
      <c r="AC10" s="70" t="s">
        <v>418</v>
      </c>
      <c r="AD10" s="70" t="s">
        <v>419</v>
      </c>
      <c r="AE10" s="70" t="s">
        <v>260</v>
      </c>
      <c r="AF10" s="70" t="s">
        <v>260</v>
      </c>
      <c r="AG10" s="70" t="s">
        <v>402</v>
      </c>
      <c r="AH10" s="70" t="s">
        <v>270</v>
      </c>
      <c r="AI10" s="70" t="s">
        <v>420</v>
      </c>
      <c r="AJ10" s="70" t="s">
        <v>421</v>
      </c>
    </row>
    <row r="11" spans="1:36" ht="225" x14ac:dyDescent="0.2">
      <c r="A11" s="113"/>
      <c r="B11" s="125">
        <v>9</v>
      </c>
      <c r="C11" s="65" t="s">
        <v>422</v>
      </c>
      <c r="D11" s="52" t="s">
        <v>423</v>
      </c>
      <c r="E11" s="52" t="s">
        <v>424</v>
      </c>
      <c r="F11" s="52" t="s">
        <v>425</v>
      </c>
      <c r="G11" s="53" t="s">
        <v>426</v>
      </c>
      <c r="H11" s="53" t="s">
        <v>427</v>
      </c>
      <c r="I11" s="52" t="s">
        <v>428</v>
      </c>
      <c r="J11" s="52" t="s">
        <v>429</v>
      </c>
      <c r="K11" s="52" t="s">
        <v>256</v>
      </c>
      <c r="L11" s="52" t="s">
        <v>430</v>
      </c>
      <c r="M11" s="52" t="s">
        <v>431</v>
      </c>
      <c r="N11" s="54" t="s">
        <v>432</v>
      </c>
      <c r="O11" s="52" t="s">
        <v>260</v>
      </c>
      <c r="P11" s="52" t="s">
        <v>260</v>
      </c>
      <c r="Q11" s="52" t="s">
        <v>260</v>
      </c>
      <c r="R11" s="52" t="s">
        <v>260</v>
      </c>
      <c r="S11" s="52" t="s">
        <v>260</v>
      </c>
      <c r="T11" s="52" t="s">
        <v>433</v>
      </c>
      <c r="U11" s="52" t="s">
        <v>396</v>
      </c>
      <c r="V11" s="52" t="s">
        <v>397</v>
      </c>
      <c r="W11" s="52" t="s">
        <v>260</v>
      </c>
      <c r="X11" s="52" t="s">
        <v>434</v>
      </c>
      <c r="Y11" s="52" t="s">
        <v>435</v>
      </c>
      <c r="Z11" s="52" t="s">
        <v>399</v>
      </c>
      <c r="AA11" s="52" t="s">
        <v>266</v>
      </c>
      <c r="AB11" s="52" t="s">
        <v>260</v>
      </c>
      <c r="AC11" s="52" t="s">
        <v>400</v>
      </c>
      <c r="AD11" s="52" t="s">
        <v>436</v>
      </c>
      <c r="AE11" s="52" t="s">
        <v>260</v>
      </c>
      <c r="AF11" s="52" t="s">
        <v>260</v>
      </c>
      <c r="AG11" s="52" t="s">
        <v>402</v>
      </c>
      <c r="AH11" s="52" t="s">
        <v>270</v>
      </c>
      <c r="AI11" s="52" t="s">
        <v>271</v>
      </c>
      <c r="AJ11" s="52" t="s">
        <v>403</v>
      </c>
    </row>
    <row r="12" spans="1:36" ht="110.25" customHeight="1" x14ac:dyDescent="0.2">
      <c r="A12" s="113"/>
      <c r="B12" s="125">
        <v>10</v>
      </c>
      <c r="C12" s="80" t="s">
        <v>437</v>
      </c>
      <c r="D12" s="70" t="s">
        <v>438</v>
      </c>
      <c r="E12" s="70" t="s">
        <v>439</v>
      </c>
      <c r="F12" s="70" t="s">
        <v>440</v>
      </c>
      <c r="G12" s="71" t="s">
        <v>441</v>
      </c>
      <c r="H12" s="71" t="s">
        <v>442</v>
      </c>
      <c r="I12" s="70" t="s">
        <v>443</v>
      </c>
      <c r="J12" s="70" t="s">
        <v>444</v>
      </c>
      <c r="K12" s="70" t="s">
        <v>256</v>
      </c>
      <c r="L12" s="72" t="s">
        <v>260</v>
      </c>
      <c r="M12" s="72" t="s">
        <v>260</v>
      </c>
      <c r="N12" s="73" t="s">
        <v>445</v>
      </c>
      <c r="O12" s="72" t="s">
        <v>260</v>
      </c>
      <c r="P12" s="72" t="s">
        <v>446</v>
      </c>
      <c r="Q12" s="72" t="s">
        <v>447</v>
      </c>
      <c r="R12" s="70" t="s">
        <v>448</v>
      </c>
      <c r="S12" s="70" t="s">
        <v>449</v>
      </c>
      <c r="T12" s="70" t="s">
        <v>450</v>
      </c>
      <c r="U12" s="70" t="s">
        <v>451</v>
      </c>
      <c r="V12" s="70" t="s">
        <v>452</v>
      </c>
      <c r="W12" s="70" t="s">
        <v>412</v>
      </c>
      <c r="X12" s="70" t="s">
        <v>453</v>
      </c>
      <c r="Y12" s="70" t="s">
        <v>454</v>
      </c>
      <c r="Z12" s="70" t="s">
        <v>455</v>
      </c>
      <c r="AA12" s="70" t="s">
        <v>260</v>
      </c>
      <c r="AB12" s="70" t="s">
        <v>260</v>
      </c>
      <c r="AC12" s="70" t="s">
        <v>260</v>
      </c>
      <c r="AD12" s="70" t="s">
        <v>456</v>
      </c>
      <c r="AE12" s="70" t="s">
        <v>260</v>
      </c>
      <c r="AF12" s="70" t="s">
        <v>260</v>
      </c>
      <c r="AG12" s="70" t="s">
        <v>457</v>
      </c>
      <c r="AH12" s="70" t="s">
        <v>270</v>
      </c>
      <c r="AI12" s="70" t="s">
        <v>458</v>
      </c>
      <c r="AJ12" s="70" t="s">
        <v>403</v>
      </c>
    </row>
    <row r="13" spans="1:36" ht="300" x14ac:dyDescent="0.2">
      <c r="A13" s="113"/>
      <c r="B13" s="125">
        <v>11</v>
      </c>
      <c r="C13" s="83" t="s">
        <v>459</v>
      </c>
      <c r="D13" s="52" t="s">
        <v>460</v>
      </c>
      <c r="E13" s="52" t="s">
        <v>461</v>
      </c>
      <c r="F13" s="52" t="s">
        <v>462</v>
      </c>
      <c r="G13" s="53" t="s">
        <v>463</v>
      </c>
      <c r="H13" s="53" t="s">
        <v>464</v>
      </c>
      <c r="I13" s="52" t="s">
        <v>465</v>
      </c>
      <c r="J13" s="52" t="s">
        <v>466</v>
      </c>
      <c r="K13" s="52" t="s">
        <v>256</v>
      </c>
      <c r="L13" s="52" t="s">
        <v>467</v>
      </c>
      <c r="M13" s="52" t="s">
        <v>260</v>
      </c>
      <c r="N13" s="54" t="s">
        <v>468</v>
      </c>
      <c r="O13" s="52" t="s">
        <v>260</v>
      </c>
      <c r="P13" s="52" t="s">
        <v>446</v>
      </c>
      <c r="Q13" s="52" t="s">
        <v>469</v>
      </c>
      <c r="R13" s="52" t="s">
        <v>260</v>
      </c>
      <c r="S13" s="52" t="s">
        <v>260</v>
      </c>
      <c r="T13" s="52" t="s">
        <v>470</v>
      </c>
      <c r="U13" s="52" t="s">
        <v>471</v>
      </c>
      <c r="V13" s="52" t="s">
        <v>472</v>
      </c>
      <c r="W13" s="52" t="s">
        <v>473</v>
      </c>
      <c r="X13" s="52" t="s">
        <v>474</v>
      </c>
      <c r="Y13" s="52" t="s">
        <v>260</v>
      </c>
      <c r="Z13" s="52" t="s">
        <v>475</v>
      </c>
      <c r="AA13" s="52" t="s">
        <v>476</v>
      </c>
      <c r="AB13" s="52" t="s">
        <v>477</v>
      </c>
      <c r="AC13" s="52" t="s">
        <v>260</v>
      </c>
      <c r="AD13" s="52" t="s">
        <v>478</v>
      </c>
      <c r="AE13" s="52" t="s">
        <v>260</v>
      </c>
      <c r="AF13" s="52" t="s">
        <v>479</v>
      </c>
      <c r="AG13" s="52" t="s">
        <v>480</v>
      </c>
      <c r="AH13" s="52" t="s">
        <v>481</v>
      </c>
      <c r="AI13" s="52" t="s">
        <v>271</v>
      </c>
      <c r="AJ13" s="52" t="s">
        <v>403</v>
      </c>
    </row>
    <row r="14" spans="1:36" ht="75" x14ac:dyDescent="0.2">
      <c r="A14" s="113"/>
      <c r="B14" s="125">
        <v>12</v>
      </c>
      <c r="C14" s="56" t="s">
        <v>482</v>
      </c>
      <c r="D14" s="72" t="s">
        <v>483</v>
      </c>
      <c r="E14" s="72" t="s">
        <v>484</v>
      </c>
      <c r="F14" s="72" t="s">
        <v>425</v>
      </c>
      <c r="G14" s="74" t="s">
        <v>485</v>
      </c>
      <c r="H14" s="72" t="s">
        <v>486</v>
      </c>
      <c r="I14" s="72" t="s">
        <v>487</v>
      </c>
      <c r="J14" s="72" t="s">
        <v>260</v>
      </c>
      <c r="K14" s="72" t="s">
        <v>256</v>
      </c>
      <c r="L14" s="72" t="s">
        <v>260</v>
      </c>
      <c r="M14" s="72" t="s">
        <v>260</v>
      </c>
      <c r="N14" s="75" t="s">
        <v>260</v>
      </c>
      <c r="O14" s="72" t="s">
        <v>260</v>
      </c>
      <c r="P14" s="72" t="s">
        <v>260</v>
      </c>
      <c r="Q14" s="72" t="s">
        <v>260</v>
      </c>
      <c r="R14" s="72" t="s">
        <v>412</v>
      </c>
      <c r="S14" s="72" t="s">
        <v>260</v>
      </c>
      <c r="T14" s="72" t="s">
        <v>488</v>
      </c>
      <c r="U14" s="72" t="s">
        <v>489</v>
      </c>
      <c r="V14" s="72" t="s">
        <v>490</v>
      </c>
      <c r="W14" s="72" t="s">
        <v>412</v>
      </c>
      <c r="X14" s="72" t="s">
        <v>491</v>
      </c>
      <c r="Y14" s="72" t="s">
        <v>260</v>
      </c>
      <c r="Z14" s="72" t="s">
        <v>492</v>
      </c>
      <c r="AA14" s="72" t="s">
        <v>260</v>
      </c>
      <c r="AB14" s="72" t="s">
        <v>260</v>
      </c>
      <c r="AC14" s="72" t="s">
        <v>260</v>
      </c>
      <c r="AD14" s="72" t="s">
        <v>493</v>
      </c>
      <c r="AE14" s="72" t="s">
        <v>260</v>
      </c>
      <c r="AF14" s="72" t="s">
        <v>260</v>
      </c>
      <c r="AG14" s="72" t="s">
        <v>494</v>
      </c>
      <c r="AH14" s="72" t="s">
        <v>495</v>
      </c>
      <c r="AI14" s="72" t="s">
        <v>496</v>
      </c>
      <c r="AJ14" s="72" t="s">
        <v>497</v>
      </c>
    </row>
    <row r="15" spans="1:36" ht="150" x14ac:dyDescent="0.2">
      <c r="A15" s="113"/>
      <c r="B15" s="125">
        <v>13</v>
      </c>
      <c r="C15" s="83" t="s">
        <v>498</v>
      </c>
      <c r="D15" s="52" t="s">
        <v>499</v>
      </c>
      <c r="E15" s="52" t="s">
        <v>500</v>
      </c>
      <c r="F15" s="76" t="s">
        <v>501</v>
      </c>
      <c r="G15" s="53" t="s">
        <v>502</v>
      </c>
      <c r="H15" s="53" t="s">
        <v>503</v>
      </c>
      <c r="I15" s="52" t="s">
        <v>504</v>
      </c>
      <c r="J15" s="52" t="s">
        <v>505</v>
      </c>
      <c r="K15" s="52" t="s">
        <v>256</v>
      </c>
      <c r="L15" s="52" t="s">
        <v>260</v>
      </c>
      <c r="M15" s="52" t="s">
        <v>412</v>
      </c>
      <c r="N15" s="54" t="s">
        <v>506</v>
      </c>
      <c r="O15" s="52" t="s">
        <v>260</v>
      </c>
      <c r="P15" s="52" t="s">
        <v>260</v>
      </c>
      <c r="Q15" s="52" t="s">
        <v>260</v>
      </c>
      <c r="R15" s="52" t="s">
        <v>412</v>
      </c>
      <c r="S15" s="52" t="s">
        <v>507</v>
      </c>
      <c r="T15" s="52" t="s">
        <v>508</v>
      </c>
      <c r="U15" s="52" t="s">
        <v>509</v>
      </c>
      <c r="V15" s="52" t="s">
        <v>263</v>
      </c>
      <c r="W15" s="52" t="s">
        <v>510</v>
      </c>
      <c r="X15" s="52" t="s">
        <v>511</v>
      </c>
      <c r="Y15" s="52" t="s">
        <v>512</v>
      </c>
      <c r="Z15" s="52" t="s">
        <v>513</v>
      </c>
      <c r="AA15" s="52" t="s">
        <v>260</v>
      </c>
      <c r="AB15" s="52" t="s">
        <v>514</v>
      </c>
      <c r="AC15" s="52" t="s">
        <v>515</v>
      </c>
      <c r="AD15" s="52" t="s">
        <v>516</v>
      </c>
      <c r="AE15" s="52" t="s">
        <v>260</v>
      </c>
      <c r="AF15" s="52" t="s">
        <v>260</v>
      </c>
      <c r="AG15" s="52" t="s">
        <v>517</v>
      </c>
      <c r="AH15" s="52" t="s">
        <v>481</v>
      </c>
      <c r="AI15" s="52" t="s">
        <v>271</v>
      </c>
      <c r="AJ15" s="52" t="s">
        <v>403</v>
      </c>
    </row>
    <row r="16" spans="1:36" ht="165" x14ac:dyDescent="0.2">
      <c r="A16" s="113"/>
      <c r="B16" s="125">
        <v>14</v>
      </c>
      <c r="C16" s="56" t="s">
        <v>518</v>
      </c>
      <c r="D16" s="72" t="s">
        <v>519</v>
      </c>
      <c r="E16" s="72" t="s">
        <v>520</v>
      </c>
      <c r="F16" s="72" t="s">
        <v>521</v>
      </c>
      <c r="G16" s="74" t="s">
        <v>522</v>
      </c>
      <c r="H16" s="72" t="s">
        <v>523</v>
      </c>
      <c r="I16" s="72" t="s">
        <v>524</v>
      </c>
      <c r="J16" s="72" t="s">
        <v>525</v>
      </c>
      <c r="K16" s="72" t="s">
        <v>256</v>
      </c>
      <c r="L16" s="72" t="s">
        <v>260</v>
      </c>
      <c r="M16" s="72" t="s">
        <v>260</v>
      </c>
      <c r="N16" s="75" t="s">
        <v>526</v>
      </c>
      <c r="O16" s="72" t="s">
        <v>260</v>
      </c>
      <c r="P16" s="72" t="s">
        <v>260</v>
      </c>
      <c r="Q16" s="72" t="s">
        <v>260</v>
      </c>
      <c r="R16" s="72" t="s">
        <v>527</v>
      </c>
      <c r="S16" s="72" t="s">
        <v>260</v>
      </c>
      <c r="T16" s="72" t="s">
        <v>528</v>
      </c>
      <c r="U16" s="72" t="s">
        <v>529</v>
      </c>
      <c r="V16" s="72" t="s">
        <v>530</v>
      </c>
      <c r="W16" s="72" t="s">
        <v>412</v>
      </c>
      <c r="X16" s="72" t="s">
        <v>531</v>
      </c>
      <c r="Y16" s="72" t="s">
        <v>260</v>
      </c>
      <c r="Z16" s="72" t="s">
        <v>532</v>
      </c>
      <c r="AA16" s="72" t="s">
        <v>266</v>
      </c>
      <c r="AB16" s="72" t="s">
        <v>533</v>
      </c>
      <c r="AC16" s="72" t="s">
        <v>534</v>
      </c>
      <c r="AD16" s="72" t="s">
        <v>535</v>
      </c>
      <c r="AE16" s="72" t="s">
        <v>260</v>
      </c>
      <c r="AF16" s="72" t="s">
        <v>260</v>
      </c>
      <c r="AG16" s="72" t="s">
        <v>536</v>
      </c>
      <c r="AH16" s="72" t="s">
        <v>481</v>
      </c>
      <c r="AI16" s="72" t="s">
        <v>271</v>
      </c>
      <c r="AJ16" s="72" t="s">
        <v>403</v>
      </c>
    </row>
    <row r="17" spans="1:36" ht="356" x14ac:dyDescent="0.2">
      <c r="A17" s="113"/>
      <c r="B17" s="125">
        <v>15</v>
      </c>
      <c r="C17" s="83" t="s">
        <v>537</v>
      </c>
      <c r="D17" s="52" t="s">
        <v>538</v>
      </c>
      <c r="E17" s="52" t="s">
        <v>539</v>
      </c>
      <c r="F17" s="52" t="s">
        <v>540</v>
      </c>
      <c r="G17" s="53" t="s">
        <v>541</v>
      </c>
      <c r="H17" s="53" t="s">
        <v>542</v>
      </c>
      <c r="I17" s="52" t="s">
        <v>543</v>
      </c>
      <c r="J17" s="52" t="s">
        <v>544</v>
      </c>
      <c r="K17" s="52" t="s">
        <v>256</v>
      </c>
      <c r="L17" s="52" t="s">
        <v>260</v>
      </c>
      <c r="M17" s="52" t="s">
        <v>412</v>
      </c>
      <c r="N17" s="54" t="s">
        <v>545</v>
      </c>
      <c r="O17" s="52" t="s">
        <v>260</v>
      </c>
      <c r="P17" s="52" t="s">
        <v>260</v>
      </c>
      <c r="Q17" s="52" t="s">
        <v>260</v>
      </c>
      <c r="R17" s="52" t="s">
        <v>260</v>
      </c>
      <c r="S17" s="52" t="s">
        <v>546</v>
      </c>
      <c r="T17" s="52" t="s">
        <v>547</v>
      </c>
      <c r="U17" s="52" t="s">
        <v>548</v>
      </c>
      <c r="V17" s="52" t="s">
        <v>549</v>
      </c>
      <c r="W17" s="52" t="s">
        <v>260</v>
      </c>
      <c r="X17" s="52" t="s">
        <v>550</v>
      </c>
      <c r="Y17" s="52" t="s">
        <v>260</v>
      </c>
      <c r="Z17" s="52" t="s">
        <v>551</v>
      </c>
      <c r="AA17" s="52" t="s">
        <v>260</v>
      </c>
      <c r="AB17" s="52" t="s">
        <v>552</v>
      </c>
      <c r="AC17" s="52" t="s">
        <v>553</v>
      </c>
      <c r="AD17" s="52" t="s">
        <v>554</v>
      </c>
      <c r="AE17" s="52" t="s">
        <v>260</v>
      </c>
      <c r="AF17" s="52" t="s">
        <v>260</v>
      </c>
      <c r="AG17" s="52" t="s">
        <v>555</v>
      </c>
      <c r="AH17" s="52" t="s">
        <v>556</v>
      </c>
      <c r="AI17" s="52" t="s">
        <v>557</v>
      </c>
      <c r="AJ17" s="52" t="s">
        <v>403</v>
      </c>
    </row>
    <row r="18" spans="1:36" ht="210" x14ac:dyDescent="0.2">
      <c r="A18" s="113"/>
      <c r="B18" s="125">
        <v>16</v>
      </c>
      <c r="C18" s="56" t="s">
        <v>558</v>
      </c>
      <c r="D18" s="62" t="s">
        <v>559</v>
      </c>
      <c r="E18" s="57" t="s">
        <v>560</v>
      </c>
      <c r="F18" s="57" t="s">
        <v>276</v>
      </c>
      <c r="G18" s="77" t="s">
        <v>561</v>
      </c>
      <c r="H18" s="78" t="s">
        <v>562</v>
      </c>
      <c r="I18" s="62" t="s">
        <v>563</v>
      </c>
      <c r="J18" s="57" t="s">
        <v>564</v>
      </c>
      <c r="K18" s="57" t="s">
        <v>281</v>
      </c>
      <c r="L18" s="57" t="s">
        <v>277</v>
      </c>
      <c r="M18" s="51" t="s">
        <v>277</v>
      </c>
      <c r="N18" s="79" t="s">
        <v>565</v>
      </c>
      <c r="O18" s="62">
        <v>82</v>
      </c>
      <c r="P18" s="57" t="s">
        <v>281</v>
      </c>
      <c r="Q18" s="57" t="s">
        <v>566</v>
      </c>
      <c r="R18" s="51" t="s">
        <v>277</v>
      </c>
      <c r="S18" s="51" t="s">
        <v>567</v>
      </c>
      <c r="T18" s="78" t="s">
        <v>568</v>
      </c>
      <c r="U18" s="78" t="s">
        <v>569</v>
      </c>
      <c r="V18" s="51" t="s">
        <v>333</v>
      </c>
      <c r="W18" s="51" t="s">
        <v>566</v>
      </c>
      <c r="X18" s="78" t="s">
        <v>570</v>
      </c>
      <c r="Y18" s="51" t="s">
        <v>277</v>
      </c>
      <c r="Z18" s="78" t="s">
        <v>571</v>
      </c>
      <c r="AA18" s="51" t="s">
        <v>277</v>
      </c>
      <c r="AB18" s="51" t="s">
        <v>277</v>
      </c>
      <c r="AC18" s="51" t="s">
        <v>572</v>
      </c>
      <c r="AD18" s="78" t="s">
        <v>573</v>
      </c>
      <c r="AE18" s="51" t="s">
        <v>277</v>
      </c>
      <c r="AF18" s="51" t="s">
        <v>277</v>
      </c>
      <c r="AG18" s="62" t="s">
        <v>574</v>
      </c>
      <c r="AH18" s="57" t="s">
        <v>297</v>
      </c>
      <c r="AI18" s="62" t="s">
        <v>298</v>
      </c>
      <c r="AJ18" s="57" t="s">
        <v>299</v>
      </c>
    </row>
    <row r="19" spans="1:36" ht="270" x14ac:dyDescent="0.2">
      <c r="A19" s="113"/>
      <c r="B19" s="125">
        <v>17</v>
      </c>
      <c r="C19" s="83" t="s">
        <v>575</v>
      </c>
      <c r="D19" s="52" t="s">
        <v>576</v>
      </c>
      <c r="E19" s="52" t="s">
        <v>577</v>
      </c>
      <c r="F19" s="52" t="s">
        <v>387</v>
      </c>
      <c r="G19" s="53" t="s">
        <v>578</v>
      </c>
      <c r="H19" s="53" t="s">
        <v>579</v>
      </c>
      <c r="I19" s="52" t="s">
        <v>580</v>
      </c>
      <c r="J19" s="52" t="s">
        <v>581</v>
      </c>
      <c r="K19" s="52" t="s">
        <v>582</v>
      </c>
      <c r="L19" s="52" t="s">
        <v>583</v>
      </c>
      <c r="M19" s="52" t="s">
        <v>260</v>
      </c>
      <c r="N19" s="54" t="s">
        <v>584</v>
      </c>
      <c r="O19" s="52">
        <v>17</v>
      </c>
      <c r="P19" s="52" t="s">
        <v>256</v>
      </c>
      <c r="Q19" s="52" t="s">
        <v>260</v>
      </c>
      <c r="R19" s="52" t="s">
        <v>260</v>
      </c>
      <c r="S19" s="52" t="s">
        <v>585</v>
      </c>
      <c r="T19" s="52" t="s">
        <v>586</v>
      </c>
      <c r="U19" s="52" t="s">
        <v>587</v>
      </c>
      <c r="V19" s="52" t="s">
        <v>588</v>
      </c>
      <c r="W19" s="52" t="s">
        <v>589</v>
      </c>
      <c r="X19" s="52" t="s">
        <v>590</v>
      </c>
      <c r="Y19" s="52" t="s">
        <v>260</v>
      </c>
      <c r="Z19" s="52" t="s">
        <v>591</v>
      </c>
      <c r="AA19" s="52" t="s">
        <v>260</v>
      </c>
      <c r="AB19" s="52" t="s">
        <v>260</v>
      </c>
      <c r="AC19" s="52" t="s">
        <v>260</v>
      </c>
      <c r="AD19" s="52" t="s">
        <v>592</v>
      </c>
      <c r="AE19" s="52" t="s">
        <v>260</v>
      </c>
      <c r="AF19" s="52" t="s">
        <v>593</v>
      </c>
      <c r="AG19" s="52" t="s">
        <v>594</v>
      </c>
      <c r="AH19" s="52" t="s">
        <v>556</v>
      </c>
      <c r="AI19" s="52" t="s">
        <v>595</v>
      </c>
      <c r="AJ19" s="52" t="s">
        <v>596</v>
      </c>
    </row>
    <row r="20" spans="1:36" ht="328" x14ac:dyDescent="0.2">
      <c r="A20" s="113"/>
      <c r="B20" s="125">
        <v>18</v>
      </c>
      <c r="C20" s="56" t="s">
        <v>597</v>
      </c>
      <c r="D20" s="62" t="s">
        <v>598</v>
      </c>
      <c r="E20" s="57" t="s">
        <v>599</v>
      </c>
      <c r="F20" s="57" t="s">
        <v>600</v>
      </c>
      <c r="G20" s="77" t="s">
        <v>277</v>
      </c>
      <c r="H20" s="78" t="s">
        <v>601</v>
      </c>
      <c r="I20" s="62" t="s">
        <v>602</v>
      </c>
      <c r="J20" s="57" t="s">
        <v>603</v>
      </c>
      <c r="K20" s="57" t="s">
        <v>281</v>
      </c>
      <c r="L20" s="57" t="s">
        <v>604</v>
      </c>
      <c r="M20" s="51" t="s">
        <v>277</v>
      </c>
      <c r="N20" s="79" t="s">
        <v>605</v>
      </c>
      <c r="O20" s="62" t="s">
        <v>277</v>
      </c>
      <c r="P20" s="57" t="s">
        <v>606</v>
      </c>
      <c r="Q20" s="57" t="s">
        <v>277</v>
      </c>
      <c r="R20" s="51" t="s">
        <v>277</v>
      </c>
      <c r="S20" s="51" t="s">
        <v>607</v>
      </c>
      <c r="T20" s="78" t="s">
        <v>608</v>
      </c>
      <c r="U20" s="78" t="s">
        <v>609</v>
      </c>
      <c r="V20" s="51" t="s">
        <v>610</v>
      </c>
      <c r="W20" s="51" t="s">
        <v>329</v>
      </c>
      <c r="X20" s="78" t="s">
        <v>611</v>
      </c>
      <c r="Y20" s="51" t="s">
        <v>277</v>
      </c>
      <c r="Z20" s="78" t="s">
        <v>612</v>
      </c>
      <c r="AA20" s="51" t="s">
        <v>291</v>
      </c>
      <c r="AB20" s="51" t="s">
        <v>613</v>
      </c>
      <c r="AC20" s="51" t="s">
        <v>614</v>
      </c>
      <c r="AD20" s="78" t="s">
        <v>615</v>
      </c>
      <c r="AE20" s="51" t="s">
        <v>277</v>
      </c>
      <c r="AF20" s="51" t="s">
        <v>277</v>
      </c>
      <c r="AG20" s="62" t="s">
        <v>616</v>
      </c>
      <c r="AH20" s="57" t="s">
        <v>617</v>
      </c>
      <c r="AI20" s="62" t="s">
        <v>298</v>
      </c>
      <c r="AJ20" s="80" t="s">
        <v>618</v>
      </c>
    </row>
    <row r="21" spans="1:36" ht="210" x14ac:dyDescent="0.2">
      <c r="A21" s="113"/>
      <c r="B21" s="125">
        <v>19</v>
      </c>
      <c r="C21" s="83" t="s">
        <v>619</v>
      </c>
      <c r="D21" s="52" t="s">
        <v>620</v>
      </c>
      <c r="E21" s="52" t="s">
        <v>621</v>
      </c>
      <c r="F21" s="52" t="s">
        <v>622</v>
      </c>
      <c r="G21" s="53" t="s">
        <v>623</v>
      </c>
      <c r="H21" s="53" t="s">
        <v>624</v>
      </c>
      <c r="I21" s="52" t="s">
        <v>625</v>
      </c>
      <c r="J21" s="52" t="s">
        <v>626</v>
      </c>
      <c r="K21" s="52" t="s">
        <v>256</v>
      </c>
      <c r="L21" s="52" t="s">
        <v>260</v>
      </c>
      <c r="M21" s="52" t="s">
        <v>260</v>
      </c>
      <c r="N21" s="54" t="s">
        <v>627</v>
      </c>
      <c r="O21" s="52" t="s">
        <v>260</v>
      </c>
      <c r="P21" s="52" t="s">
        <v>628</v>
      </c>
      <c r="Q21" s="52" t="s">
        <v>629</v>
      </c>
      <c r="R21" s="52" t="s">
        <v>629</v>
      </c>
      <c r="S21" s="52" t="s">
        <v>260</v>
      </c>
      <c r="T21" s="52" t="s">
        <v>630</v>
      </c>
      <c r="U21" s="52" t="s">
        <v>631</v>
      </c>
      <c r="V21" s="52" t="s">
        <v>632</v>
      </c>
      <c r="W21" s="52" t="s">
        <v>633</v>
      </c>
      <c r="X21" s="52" t="s">
        <v>634</v>
      </c>
      <c r="Y21" s="52" t="s">
        <v>260</v>
      </c>
      <c r="Z21" s="52" t="s">
        <v>635</v>
      </c>
      <c r="AA21" s="52" t="s">
        <v>636</v>
      </c>
      <c r="AB21" s="52" t="s">
        <v>637</v>
      </c>
      <c r="AC21" s="52" t="s">
        <v>638</v>
      </c>
      <c r="AD21" s="52" t="s">
        <v>639</v>
      </c>
      <c r="AE21" s="52" t="s">
        <v>260</v>
      </c>
      <c r="AF21" s="52" t="s">
        <v>640</v>
      </c>
      <c r="AG21" s="52" t="s">
        <v>641</v>
      </c>
      <c r="AH21" s="52" t="s">
        <v>642</v>
      </c>
      <c r="AI21" s="52" t="s">
        <v>643</v>
      </c>
      <c r="AJ21" s="52" t="s">
        <v>403</v>
      </c>
    </row>
    <row r="22" spans="1:36" ht="312.75" customHeight="1" x14ac:dyDescent="0.2">
      <c r="A22" s="113"/>
      <c r="B22" s="125">
        <v>20</v>
      </c>
      <c r="C22" s="80" t="s">
        <v>644</v>
      </c>
      <c r="D22" s="70" t="s">
        <v>645</v>
      </c>
      <c r="E22" s="70" t="s">
        <v>621</v>
      </c>
      <c r="F22" s="70" t="s">
        <v>646</v>
      </c>
      <c r="G22" s="81" t="s">
        <v>647</v>
      </c>
      <c r="H22" s="81" t="s">
        <v>648</v>
      </c>
      <c r="I22" s="70" t="s">
        <v>649</v>
      </c>
      <c r="J22" s="70" t="s">
        <v>650</v>
      </c>
      <c r="K22" s="70" t="s">
        <v>651</v>
      </c>
      <c r="L22" s="72" t="s">
        <v>260</v>
      </c>
      <c r="M22" s="72" t="s">
        <v>260</v>
      </c>
      <c r="N22" s="73" t="s">
        <v>652</v>
      </c>
      <c r="O22" s="72" t="s">
        <v>260</v>
      </c>
      <c r="P22" s="72" t="s">
        <v>260</v>
      </c>
      <c r="Q22" s="70" t="s">
        <v>653</v>
      </c>
      <c r="R22" s="82" t="s">
        <v>629</v>
      </c>
      <c r="S22" s="70" t="s">
        <v>260</v>
      </c>
      <c r="T22" s="70" t="s">
        <v>654</v>
      </c>
      <c r="U22" s="70" t="s">
        <v>655</v>
      </c>
      <c r="V22" s="70" t="s">
        <v>656</v>
      </c>
      <c r="W22" s="70" t="s">
        <v>657</v>
      </c>
      <c r="X22" s="70" t="s">
        <v>658</v>
      </c>
      <c r="Y22" s="70" t="s">
        <v>260</v>
      </c>
      <c r="Z22" s="70" t="s">
        <v>659</v>
      </c>
      <c r="AA22" s="70" t="s">
        <v>476</v>
      </c>
      <c r="AB22" s="70" t="s">
        <v>660</v>
      </c>
      <c r="AC22" s="70" t="s">
        <v>661</v>
      </c>
      <c r="AD22" s="70" t="s">
        <v>662</v>
      </c>
      <c r="AE22" s="70" t="s">
        <v>260</v>
      </c>
      <c r="AF22" s="70" t="s">
        <v>663</v>
      </c>
      <c r="AG22" s="70" t="s">
        <v>664</v>
      </c>
      <c r="AH22" s="70" t="s">
        <v>481</v>
      </c>
      <c r="AI22" s="70" t="s">
        <v>271</v>
      </c>
      <c r="AJ22" s="70" t="s">
        <v>403</v>
      </c>
    </row>
    <row r="23" spans="1:36" ht="209" customHeight="1" x14ac:dyDescent="0.2">
      <c r="A23" s="113"/>
      <c r="B23" s="125">
        <v>21</v>
      </c>
      <c r="C23" s="83" t="s">
        <v>665</v>
      </c>
      <c r="D23" s="65" t="s">
        <v>666</v>
      </c>
      <c r="E23" s="65" t="s">
        <v>667</v>
      </c>
      <c r="F23" s="65" t="s">
        <v>322</v>
      </c>
      <c r="G23" s="66" t="s">
        <v>668</v>
      </c>
      <c r="H23" s="66" t="s">
        <v>669</v>
      </c>
      <c r="I23" s="65" t="s">
        <v>670</v>
      </c>
      <c r="J23" s="65" t="s">
        <v>277</v>
      </c>
      <c r="K23" s="65" t="s">
        <v>281</v>
      </c>
      <c r="L23" s="65" t="s">
        <v>277</v>
      </c>
      <c r="M23" s="65" t="s">
        <v>277</v>
      </c>
      <c r="N23" s="65" t="s">
        <v>671</v>
      </c>
      <c r="O23" s="65" t="s">
        <v>277</v>
      </c>
      <c r="P23" s="65" t="s">
        <v>672</v>
      </c>
      <c r="Q23" s="65" t="s">
        <v>673</v>
      </c>
      <c r="R23" s="65" t="s">
        <v>277</v>
      </c>
      <c r="S23" s="65" t="s">
        <v>674</v>
      </c>
      <c r="T23" s="65" t="s">
        <v>675</v>
      </c>
      <c r="U23" s="65" t="s">
        <v>676</v>
      </c>
      <c r="V23" s="65" t="s">
        <v>287</v>
      </c>
      <c r="W23" s="65" t="s">
        <v>677</v>
      </c>
      <c r="X23" s="65" t="s">
        <v>678</v>
      </c>
      <c r="Y23" s="65" t="s">
        <v>277</v>
      </c>
      <c r="Z23" s="65" t="s">
        <v>679</v>
      </c>
      <c r="AA23" s="65" t="s">
        <v>277</v>
      </c>
      <c r="AB23" s="65" t="s">
        <v>680</v>
      </c>
      <c r="AC23" s="65" t="s">
        <v>277</v>
      </c>
      <c r="AD23" s="65" t="s">
        <v>681</v>
      </c>
      <c r="AE23" s="65" t="s">
        <v>277</v>
      </c>
      <c r="AF23" s="65" t="s">
        <v>277</v>
      </c>
      <c r="AG23" s="65" t="s">
        <v>682</v>
      </c>
      <c r="AH23" s="65" t="s">
        <v>297</v>
      </c>
      <c r="AI23" s="65" t="s">
        <v>298</v>
      </c>
      <c r="AJ23" s="65" t="s">
        <v>299</v>
      </c>
    </row>
    <row r="24" spans="1:36" ht="105" x14ac:dyDescent="0.2">
      <c r="A24" s="113"/>
      <c r="B24" s="125">
        <v>22</v>
      </c>
      <c r="C24" s="80" t="s">
        <v>683</v>
      </c>
      <c r="D24" s="70" t="s">
        <v>684</v>
      </c>
      <c r="E24" s="70" t="s">
        <v>685</v>
      </c>
      <c r="F24" s="70" t="s">
        <v>425</v>
      </c>
      <c r="G24" s="81" t="s">
        <v>686</v>
      </c>
      <c r="H24" s="81" t="s">
        <v>687</v>
      </c>
      <c r="I24" s="70" t="s">
        <v>688</v>
      </c>
      <c r="J24" s="70" t="s">
        <v>689</v>
      </c>
      <c r="K24" s="70" t="s">
        <v>690</v>
      </c>
      <c r="L24" s="72" t="s">
        <v>691</v>
      </c>
      <c r="M24" s="72" t="s">
        <v>260</v>
      </c>
      <c r="N24" s="73" t="s">
        <v>692</v>
      </c>
      <c r="O24" s="72" t="s">
        <v>260</v>
      </c>
      <c r="P24" s="72" t="s">
        <v>260</v>
      </c>
      <c r="Q24" s="70" t="s">
        <v>260</v>
      </c>
      <c r="R24" s="82" t="s">
        <v>260</v>
      </c>
      <c r="S24" s="70" t="s">
        <v>260</v>
      </c>
      <c r="T24" s="70" t="s">
        <v>693</v>
      </c>
      <c r="U24" s="70" t="s">
        <v>694</v>
      </c>
      <c r="V24" s="70" t="s">
        <v>530</v>
      </c>
      <c r="W24" s="70" t="s">
        <v>695</v>
      </c>
      <c r="X24" s="70" t="s">
        <v>696</v>
      </c>
      <c r="Y24" s="70" t="s">
        <v>260</v>
      </c>
      <c r="Z24" s="70" t="s">
        <v>697</v>
      </c>
      <c r="AA24" s="70" t="s">
        <v>266</v>
      </c>
      <c r="AB24" s="70" t="s">
        <v>698</v>
      </c>
      <c r="AC24" s="70" t="s">
        <v>260</v>
      </c>
      <c r="AD24" s="70" t="s">
        <v>699</v>
      </c>
      <c r="AE24" s="70" t="s">
        <v>260</v>
      </c>
      <c r="AF24" s="70" t="s">
        <v>700</v>
      </c>
      <c r="AG24" s="70" t="s">
        <v>701</v>
      </c>
      <c r="AH24" s="70" t="s">
        <v>481</v>
      </c>
      <c r="AI24" s="70" t="s">
        <v>271</v>
      </c>
      <c r="AJ24" s="70" t="s">
        <v>403</v>
      </c>
    </row>
    <row r="25" spans="1:36" ht="135" x14ac:dyDescent="0.2">
      <c r="A25" s="113"/>
      <c r="B25" s="125">
        <v>23</v>
      </c>
      <c r="C25" s="65" t="s">
        <v>702</v>
      </c>
      <c r="D25" s="65" t="s">
        <v>703</v>
      </c>
      <c r="E25" s="65" t="s">
        <v>321</v>
      </c>
      <c r="F25" s="65" t="s">
        <v>276</v>
      </c>
      <c r="G25" s="66" t="s">
        <v>704</v>
      </c>
      <c r="H25" s="84" t="s">
        <v>705</v>
      </c>
      <c r="I25" s="65" t="s">
        <v>706</v>
      </c>
      <c r="J25" s="65" t="s">
        <v>277</v>
      </c>
      <c r="K25" s="65" t="s">
        <v>281</v>
      </c>
      <c r="L25" s="65" t="s">
        <v>277</v>
      </c>
      <c r="M25" s="65" t="s">
        <v>707</v>
      </c>
      <c r="N25" s="65" t="s">
        <v>708</v>
      </c>
      <c r="O25" s="65" t="s">
        <v>277</v>
      </c>
      <c r="P25" s="65" t="s">
        <v>277</v>
      </c>
      <c r="Q25" s="65" t="s">
        <v>277</v>
      </c>
      <c r="R25" s="65" t="s">
        <v>277</v>
      </c>
      <c r="S25" s="65" t="s">
        <v>709</v>
      </c>
      <c r="T25" s="65" t="s">
        <v>710</v>
      </c>
      <c r="U25" s="65" t="s">
        <v>711</v>
      </c>
      <c r="V25" s="65" t="s">
        <v>712</v>
      </c>
      <c r="W25" s="65" t="s">
        <v>709</v>
      </c>
      <c r="X25" s="65" t="s">
        <v>713</v>
      </c>
      <c r="Y25" s="65" t="s">
        <v>277</v>
      </c>
      <c r="Z25" s="65" t="s">
        <v>714</v>
      </c>
      <c r="AA25" s="65" t="s">
        <v>715</v>
      </c>
      <c r="AB25" s="65" t="s">
        <v>716</v>
      </c>
      <c r="AC25" s="65" t="s">
        <v>277</v>
      </c>
      <c r="AD25" s="65" t="s">
        <v>717</v>
      </c>
      <c r="AE25" s="65" t="s">
        <v>277</v>
      </c>
      <c r="AF25" s="65" t="s">
        <v>277</v>
      </c>
      <c r="AG25" s="65" t="s">
        <v>718</v>
      </c>
      <c r="AH25" s="65" t="s">
        <v>297</v>
      </c>
      <c r="AI25" s="65" t="s">
        <v>298</v>
      </c>
      <c r="AJ25" s="65" t="s">
        <v>299</v>
      </c>
    </row>
    <row r="26" spans="1:36" ht="285" x14ac:dyDescent="0.2">
      <c r="A26" s="113"/>
      <c r="B26" s="125">
        <v>24</v>
      </c>
      <c r="C26" s="80" t="s">
        <v>719</v>
      </c>
      <c r="D26" s="70" t="s">
        <v>720</v>
      </c>
      <c r="E26" s="70" t="s">
        <v>721</v>
      </c>
      <c r="F26" s="70" t="s">
        <v>722</v>
      </c>
      <c r="G26" s="81" t="s">
        <v>723</v>
      </c>
      <c r="H26" s="81" t="s">
        <v>724</v>
      </c>
      <c r="I26" s="70" t="s">
        <v>725</v>
      </c>
      <c r="J26" s="70" t="s">
        <v>726</v>
      </c>
      <c r="K26" s="70" t="s">
        <v>256</v>
      </c>
      <c r="L26" s="72" t="s">
        <v>260</v>
      </c>
      <c r="M26" s="72" t="s">
        <v>260</v>
      </c>
      <c r="N26" s="73" t="s">
        <v>727</v>
      </c>
      <c r="O26" s="72">
        <v>34</v>
      </c>
      <c r="P26" s="72" t="s">
        <v>446</v>
      </c>
      <c r="Q26" s="70" t="s">
        <v>728</v>
      </c>
      <c r="R26" s="82" t="s">
        <v>260</v>
      </c>
      <c r="S26" s="70" t="s">
        <v>729</v>
      </c>
      <c r="T26" s="70" t="s">
        <v>730</v>
      </c>
      <c r="U26" s="70" t="s">
        <v>731</v>
      </c>
      <c r="V26" s="70" t="s">
        <v>732</v>
      </c>
      <c r="W26" s="70" t="s">
        <v>733</v>
      </c>
      <c r="X26" s="70" t="s">
        <v>734</v>
      </c>
      <c r="Y26" s="70" t="s">
        <v>260</v>
      </c>
      <c r="Z26" s="70" t="s">
        <v>735</v>
      </c>
      <c r="AA26" s="70" t="s">
        <v>736</v>
      </c>
      <c r="AB26" s="70" t="s">
        <v>737</v>
      </c>
      <c r="AC26" s="70" t="s">
        <v>738</v>
      </c>
      <c r="AD26" s="70" t="s">
        <v>739</v>
      </c>
      <c r="AE26" s="70" t="s">
        <v>260</v>
      </c>
      <c r="AF26" s="70" t="s">
        <v>740</v>
      </c>
      <c r="AG26" s="70" t="s">
        <v>741</v>
      </c>
      <c r="AH26" s="70" t="s">
        <v>270</v>
      </c>
      <c r="AI26" s="70" t="s">
        <v>271</v>
      </c>
      <c r="AJ26" s="70" t="s">
        <v>403</v>
      </c>
    </row>
    <row r="27" spans="1:36" ht="135" x14ac:dyDescent="0.2">
      <c r="A27" s="113"/>
      <c r="B27" s="125">
        <v>25</v>
      </c>
      <c r="C27" s="83" t="s">
        <v>742</v>
      </c>
      <c r="D27" s="65" t="s">
        <v>743</v>
      </c>
      <c r="E27" s="65" t="s">
        <v>277</v>
      </c>
      <c r="F27" s="65" t="s">
        <v>744</v>
      </c>
      <c r="G27" s="66" t="s">
        <v>745</v>
      </c>
      <c r="H27" s="66" t="s">
        <v>746</v>
      </c>
      <c r="I27" s="85" t="s">
        <v>747</v>
      </c>
      <c r="J27" s="65" t="s">
        <v>277</v>
      </c>
      <c r="K27" s="65" t="s">
        <v>281</v>
      </c>
      <c r="L27" s="65" t="s">
        <v>327</v>
      </c>
      <c r="M27" s="65" t="s">
        <v>277</v>
      </c>
      <c r="N27" s="65" t="s">
        <v>277</v>
      </c>
      <c r="O27" s="65" t="s">
        <v>277</v>
      </c>
      <c r="P27" s="65" t="s">
        <v>748</v>
      </c>
      <c r="Q27" s="65" t="s">
        <v>749</v>
      </c>
      <c r="R27" s="65" t="s">
        <v>750</v>
      </c>
      <c r="S27" s="65" t="s">
        <v>277</v>
      </c>
      <c r="T27" s="65" t="s">
        <v>751</v>
      </c>
      <c r="U27" s="65" t="s">
        <v>752</v>
      </c>
      <c r="V27" s="65" t="s">
        <v>753</v>
      </c>
      <c r="W27" s="65" t="s">
        <v>754</v>
      </c>
      <c r="X27" s="65" t="s">
        <v>755</v>
      </c>
      <c r="Y27" s="65" t="s">
        <v>277</v>
      </c>
      <c r="Z27" s="65" t="s">
        <v>756</v>
      </c>
      <c r="AA27" s="65" t="s">
        <v>757</v>
      </c>
      <c r="AB27" s="65" t="s">
        <v>716</v>
      </c>
      <c r="AC27" s="65" t="s">
        <v>758</v>
      </c>
      <c r="AD27" s="65" t="s">
        <v>759</v>
      </c>
      <c r="AE27" s="65" t="s">
        <v>760</v>
      </c>
      <c r="AF27" s="65" t="s">
        <v>761</v>
      </c>
      <c r="AG27" s="65" t="s">
        <v>762</v>
      </c>
      <c r="AH27" s="65" t="s">
        <v>617</v>
      </c>
      <c r="AI27" s="65" t="s">
        <v>763</v>
      </c>
      <c r="AJ27" s="65" t="s">
        <v>764</v>
      </c>
    </row>
    <row r="28" spans="1:36" ht="300" x14ac:dyDescent="0.2">
      <c r="A28" s="113"/>
      <c r="B28" s="125">
        <v>26</v>
      </c>
      <c r="C28" s="80" t="s">
        <v>765</v>
      </c>
      <c r="D28" s="70" t="s">
        <v>766</v>
      </c>
      <c r="E28" s="70" t="s">
        <v>767</v>
      </c>
      <c r="F28" s="70" t="s">
        <v>521</v>
      </c>
      <c r="G28" s="81" t="s">
        <v>768</v>
      </c>
      <c r="H28" s="81" t="s">
        <v>769</v>
      </c>
      <c r="I28" s="70" t="s">
        <v>770</v>
      </c>
      <c r="J28" s="70" t="s">
        <v>771</v>
      </c>
      <c r="K28" s="70" t="s">
        <v>256</v>
      </c>
      <c r="L28" s="72" t="s">
        <v>260</v>
      </c>
      <c r="M28" s="72" t="s">
        <v>260</v>
      </c>
      <c r="N28" s="73" t="s">
        <v>772</v>
      </c>
      <c r="O28" s="72" t="s">
        <v>260</v>
      </c>
      <c r="P28" s="72" t="s">
        <v>446</v>
      </c>
      <c r="Q28" s="70" t="s">
        <v>773</v>
      </c>
      <c r="R28" s="82" t="s">
        <v>260</v>
      </c>
      <c r="S28" s="70" t="s">
        <v>774</v>
      </c>
      <c r="T28" s="70" t="s">
        <v>775</v>
      </c>
      <c r="U28" s="70" t="s">
        <v>776</v>
      </c>
      <c r="V28" s="70" t="s">
        <v>777</v>
      </c>
      <c r="W28" s="70" t="s">
        <v>773</v>
      </c>
      <c r="X28" s="70" t="s">
        <v>778</v>
      </c>
      <c r="Y28" s="70" t="s">
        <v>260</v>
      </c>
      <c r="Z28" s="70" t="s">
        <v>779</v>
      </c>
      <c r="AA28" s="70" t="s">
        <v>780</v>
      </c>
      <c r="AB28" s="70" t="s">
        <v>781</v>
      </c>
      <c r="AC28" s="70" t="s">
        <v>260</v>
      </c>
      <c r="AD28" s="70" t="s">
        <v>782</v>
      </c>
      <c r="AE28" s="70" t="s">
        <v>260</v>
      </c>
      <c r="AF28" s="70" t="s">
        <v>260</v>
      </c>
      <c r="AG28" s="70" t="s">
        <v>783</v>
      </c>
      <c r="AH28" s="70" t="s">
        <v>481</v>
      </c>
      <c r="AI28" s="70" t="s">
        <v>271</v>
      </c>
      <c r="AJ28" s="70" t="s">
        <v>403</v>
      </c>
    </row>
    <row r="29" spans="1:36" ht="209" customHeight="1" x14ac:dyDescent="0.2">
      <c r="A29" s="113"/>
      <c r="B29" s="125">
        <v>27</v>
      </c>
      <c r="C29" s="83" t="s">
        <v>784</v>
      </c>
      <c r="D29" s="65" t="s">
        <v>559</v>
      </c>
      <c r="E29" s="65" t="s">
        <v>785</v>
      </c>
      <c r="F29" s="65" t="s">
        <v>276</v>
      </c>
      <c r="G29" s="66" t="s">
        <v>786</v>
      </c>
      <c r="H29" s="66" t="s">
        <v>787</v>
      </c>
      <c r="I29" s="65" t="s">
        <v>788</v>
      </c>
      <c r="J29" s="65" t="s">
        <v>789</v>
      </c>
      <c r="K29" s="65" t="s">
        <v>281</v>
      </c>
      <c r="L29" s="65" t="s">
        <v>277</v>
      </c>
      <c r="M29" s="65" t="s">
        <v>277</v>
      </c>
      <c r="N29" s="65" t="s">
        <v>790</v>
      </c>
      <c r="O29" s="65" t="s">
        <v>277</v>
      </c>
      <c r="P29" s="65" t="s">
        <v>672</v>
      </c>
      <c r="Q29" s="65" t="s">
        <v>277</v>
      </c>
      <c r="R29" s="65" t="s">
        <v>754</v>
      </c>
      <c r="S29" s="65" t="s">
        <v>277</v>
      </c>
      <c r="T29" s="65" t="s">
        <v>791</v>
      </c>
      <c r="U29" s="65" t="s">
        <v>792</v>
      </c>
      <c r="V29" s="65" t="s">
        <v>793</v>
      </c>
      <c r="W29" s="65" t="s">
        <v>794</v>
      </c>
      <c r="X29" s="65" t="s">
        <v>795</v>
      </c>
      <c r="Y29" s="65" t="s">
        <v>277</v>
      </c>
      <c r="Z29" s="65" t="s">
        <v>796</v>
      </c>
      <c r="AA29" s="65" t="s">
        <v>797</v>
      </c>
      <c r="AB29" s="65" t="s">
        <v>798</v>
      </c>
      <c r="AC29" s="65" t="s">
        <v>277</v>
      </c>
      <c r="AD29" s="65" t="s">
        <v>799</v>
      </c>
      <c r="AE29" s="65" t="s">
        <v>277</v>
      </c>
      <c r="AF29" s="65" t="s">
        <v>800</v>
      </c>
      <c r="AG29" s="65" t="s">
        <v>801</v>
      </c>
      <c r="AH29" s="65" t="s">
        <v>297</v>
      </c>
      <c r="AI29" s="65" t="s">
        <v>298</v>
      </c>
      <c r="AJ29" s="65" t="s">
        <v>299</v>
      </c>
    </row>
    <row r="30" spans="1:36" ht="321.5" customHeight="1" x14ac:dyDescent="0.2">
      <c r="A30" s="113"/>
      <c r="B30" s="125">
        <v>28</v>
      </c>
      <c r="C30" s="56" t="s">
        <v>802</v>
      </c>
      <c r="D30" s="51" t="s">
        <v>803</v>
      </c>
      <c r="E30" s="51" t="s">
        <v>277</v>
      </c>
      <c r="F30" s="51" t="s">
        <v>804</v>
      </c>
      <c r="G30" s="77" t="s">
        <v>805</v>
      </c>
      <c r="H30" s="77" t="s">
        <v>806</v>
      </c>
      <c r="I30" s="51" t="s">
        <v>807</v>
      </c>
      <c r="J30" s="51" t="s">
        <v>808</v>
      </c>
      <c r="K30" s="51" t="s">
        <v>809</v>
      </c>
      <c r="L30" s="51" t="s">
        <v>810</v>
      </c>
      <c r="M30" s="51" t="s">
        <v>754</v>
      </c>
      <c r="N30" s="51" t="s">
        <v>811</v>
      </c>
      <c r="O30" s="51" t="s">
        <v>812</v>
      </c>
      <c r="P30" s="51" t="s">
        <v>813</v>
      </c>
      <c r="Q30" s="51" t="s">
        <v>814</v>
      </c>
      <c r="R30" s="51" t="s">
        <v>754</v>
      </c>
      <c r="S30" s="51" t="s">
        <v>815</v>
      </c>
      <c r="T30" s="51" t="s">
        <v>816</v>
      </c>
      <c r="U30" s="51" t="s">
        <v>817</v>
      </c>
      <c r="V30" s="51" t="s">
        <v>818</v>
      </c>
      <c r="W30" s="51" t="s">
        <v>819</v>
      </c>
      <c r="X30" s="51" t="s">
        <v>820</v>
      </c>
      <c r="Y30" s="51" t="s">
        <v>277</v>
      </c>
      <c r="Z30" s="51" t="s">
        <v>821</v>
      </c>
      <c r="AA30" s="51" t="s">
        <v>822</v>
      </c>
      <c r="AB30" s="51" t="s">
        <v>823</v>
      </c>
      <c r="AC30" s="51" t="s">
        <v>277</v>
      </c>
      <c r="AD30" s="51" t="s">
        <v>824</v>
      </c>
      <c r="AE30" s="51" t="s">
        <v>277</v>
      </c>
      <c r="AF30" s="51" t="s">
        <v>277</v>
      </c>
      <c r="AG30" s="51" t="s">
        <v>825</v>
      </c>
      <c r="AH30" s="51" t="s">
        <v>297</v>
      </c>
      <c r="AI30" s="51" t="s">
        <v>826</v>
      </c>
      <c r="AJ30" s="51" t="s">
        <v>299</v>
      </c>
    </row>
    <row r="31" spans="1:36" ht="119.25" customHeight="1" x14ac:dyDescent="0.2">
      <c r="A31" s="103" t="s">
        <v>827</v>
      </c>
      <c r="B31" s="125">
        <v>29</v>
      </c>
      <c r="C31" s="65" t="s">
        <v>828</v>
      </c>
      <c r="D31" s="69" t="s">
        <v>829</v>
      </c>
      <c r="E31" s="69" t="s">
        <v>277</v>
      </c>
      <c r="F31" s="69" t="s">
        <v>322</v>
      </c>
      <c r="G31" s="69" t="s">
        <v>277</v>
      </c>
      <c r="H31" s="69" t="s">
        <v>830</v>
      </c>
      <c r="I31" s="69" t="s">
        <v>831</v>
      </c>
      <c r="J31" s="69" t="s">
        <v>832</v>
      </c>
      <c r="K31" s="69" t="s">
        <v>281</v>
      </c>
      <c r="L31" s="69" t="s">
        <v>277</v>
      </c>
      <c r="M31" s="69" t="s">
        <v>277</v>
      </c>
      <c r="N31" s="86" t="s">
        <v>833</v>
      </c>
      <c r="O31" s="69" t="s">
        <v>277</v>
      </c>
      <c r="P31" s="69" t="s">
        <v>277</v>
      </c>
      <c r="Q31" s="69" t="s">
        <v>277</v>
      </c>
      <c r="R31" s="69" t="s">
        <v>277</v>
      </c>
      <c r="S31" s="69" t="s">
        <v>834</v>
      </c>
      <c r="T31" s="69" t="s">
        <v>835</v>
      </c>
      <c r="U31" s="69" t="s">
        <v>836</v>
      </c>
      <c r="V31" s="69" t="s">
        <v>837</v>
      </c>
      <c r="W31" s="69" t="s">
        <v>838</v>
      </c>
      <c r="X31" s="69" t="s">
        <v>839</v>
      </c>
      <c r="Y31" s="69" t="s">
        <v>277</v>
      </c>
      <c r="Z31" s="69" t="s">
        <v>277</v>
      </c>
      <c r="AA31" s="69" t="s">
        <v>315</v>
      </c>
      <c r="AB31" s="69" t="s">
        <v>840</v>
      </c>
      <c r="AC31" s="69" t="s">
        <v>277</v>
      </c>
      <c r="AD31" s="69" t="s">
        <v>841</v>
      </c>
      <c r="AE31" s="69" t="s">
        <v>277</v>
      </c>
      <c r="AF31" s="69" t="s">
        <v>277</v>
      </c>
      <c r="AG31" s="69" t="s">
        <v>842</v>
      </c>
      <c r="AH31" s="69" t="s">
        <v>297</v>
      </c>
      <c r="AI31" s="69" t="s">
        <v>298</v>
      </c>
      <c r="AJ31" s="69" t="s">
        <v>299</v>
      </c>
    </row>
    <row r="32" spans="1:36" ht="215.25" customHeight="1" x14ac:dyDescent="0.2">
      <c r="A32" s="103"/>
      <c r="B32" s="125">
        <v>30</v>
      </c>
      <c r="C32" s="55" t="s">
        <v>843</v>
      </c>
      <c r="D32" s="51" t="s">
        <v>844</v>
      </c>
      <c r="E32" s="51" t="s">
        <v>277</v>
      </c>
      <c r="F32" s="51" t="s">
        <v>322</v>
      </c>
      <c r="G32" s="77" t="s">
        <v>845</v>
      </c>
      <c r="H32" s="77" t="s">
        <v>846</v>
      </c>
      <c r="I32" s="51" t="s">
        <v>847</v>
      </c>
      <c r="J32" s="51" t="s">
        <v>848</v>
      </c>
      <c r="K32" s="51" t="s">
        <v>281</v>
      </c>
      <c r="L32" s="51" t="s">
        <v>277</v>
      </c>
      <c r="M32" s="51" t="s">
        <v>277</v>
      </c>
      <c r="N32" s="82" t="s">
        <v>849</v>
      </c>
      <c r="O32" s="51" t="s">
        <v>277</v>
      </c>
      <c r="P32" s="51" t="s">
        <v>281</v>
      </c>
      <c r="Q32" s="51" t="s">
        <v>283</v>
      </c>
      <c r="R32" s="51" t="s">
        <v>277</v>
      </c>
      <c r="S32" s="51" t="s">
        <v>277</v>
      </c>
      <c r="T32" s="51" t="s">
        <v>850</v>
      </c>
      <c r="U32" s="51" t="s">
        <v>851</v>
      </c>
      <c r="V32" s="51" t="s">
        <v>312</v>
      </c>
      <c r="W32" s="51" t="s">
        <v>283</v>
      </c>
      <c r="X32" s="51" t="s">
        <v>852</v>
      </c>
      <c r="Y32" s="51" t="s">
        <v>277</v>
      </c>
      <c r="Z32" s="51" t="s">
        <v>277</v>
      </c>
      <c r="AA32" s="51" t="s">
        <v>277</v>
      </c>
      <c r="AB32" s="51" t="s">
        <v>277</v>
      </c>
      <c r="AC32" s="51" t="s">
        <v>277</v>
      </c>
      <c r="AD32" s="51" t="s">
        <v>853</v>
      </c>
      <c r="AE32" s="51" t="s">
        <v>277</v>
      </c>
      <c r="AF32" s="51" t="s">
        <v>277</v>
      </c>
      <c r="AG32" s="51" t="s">
        <v>854</v>
      </c>
      <c r="AH32" s="51" t="s">
        <v>297</v>
      </c>
      <c r="AI32" s="51" t="s">
        <v>298</v>
      </c>
      <c r="AJ32" s="51" t="s">
        <v>299</v>
      </c>
    </row>
    <row r="33" spans="1:36" ht="255" customHeight="1" x14ac:dyDescent="0.2">
      <c r="A33" s="103"/>
      <c r="B33" s="125">
        <v>31</v>
      </c>
      <c r="C33" s="65" t="s">
        <v>855</v>
      </c>
      <c r="D33" s="69" t="s">
        <v>856</v>
      </c>
      <c r="E33" s="69" t="s">
        <v>277</v>
      </c>
      <c r="F33" s="69" t="s">
        <v>322</v>
      </c>
      <c r="G33" s="69" t="s">
        <v>857</v>
      </c>
      <c r="H33" s="69" t="s">
        <v>858</v>
      </c>
      <c r="I33" s="69" t="s">
        <v>859</v>
      </c>
      <c r="J33" s="69" t="s">
        <v>277</v>
      </c>
      <c r="K33" s="69" t="s">
        <v>281</v>
      </c>
      <c r="L33" s="69" t="s">
        <v>277</v>
      </c>
      <c r="M33" s="69" t="s">
        <v>277</v>
      </c>
      <c r="N33" s="86" t="s">
        <v>860</v>
      </c>
      <c r="O33" s="69" t="s">
        <v>277</v>
      </c>
      <c r="P33" s="69" t="s">
        <v>281</v>
      </c>
      <c r="Q33" s="69" t="s">
        <v>283</v>
      </c>
      <c r="R33" s="69" t="s">
        <v>277</v>
      </c>
      <c r="S33" s="69" t="s">
        <v>277</v>
      </c>
      <c r="T33" s="69" t="s">
        <v>861</v>
      </c>
      <c r="U33" s="69" t="s">
        <v>862</v>
      </c>
      <c r="V33" s="69" t="s">
        <v>863</v>
      </c>
      <c r="W33" s="69" t="s">
        <v>283</v>
      </c>
      <c r="X33" s="69" t="s">
        <v>864</v>
      </c>
      <c r="Y33" s="69" t="s">
        <v>277</v>
      </c>
      <c r="Z33" s="69" t="s">
        <v>865</v>
      </c>
      <c r="AA33" s="69" t="s">
        <v>315</v>
      </c>
      <c r="AB33" s="69" t="s">
        <v>866</v>
      </c>
      <c r="AC33" s="69" t="s">
        <v>277</v>
      </c>
      <c r="AD33" s="69" t="s">
        <v>867</v>
      </c>
      <c r="AE33" s="69" t="s">
        <v>277</v>
      </c>
      <c r="AF33" s="69" t="s">
        <v>277</v>
      </c>
      <c r="AG33" s="69" t="s">
        <v>868</v>
      </c>
      <c r="AH33" s="69" t="s">
        <v>297</v>
      </c>
      <c r="AI33" s="69" t="s">
        <v>298</v>
      </c>
      <c r="AJ33" s="69" t="s">
        <v>299</v>
      </c>
    </row>
    <row r="34" spans="1:36" ht="328.25" customHeight="1" x14ac:dyDescent="0.2">
      <c r="A34" s="103"/>
      <c r="B34" s="125">
        <v>32</v>
      </c>
      <c r="C34" s="55" t="s">
        <v>869</v>
      </c>
      <c r="D34" s="51" t="s">
        <v>870</v>
      </c>
      <c r="E34" s="51" t="s">
        <v>277</v>
      </c>
      <c r="F34" s="51" t="s">
        <v>871</v>
      </c>
      <c r="G34" s="77" t="s">
        <v>872</v>
      </c>
      <c r="H34" s="77" t="s">
        <v>873</v>
      </c>
      <c r="I34" s="51" t="s">
        <v>874</v>
      </c>
      <c r="J34" s="51" t="s">
        <v>277</v>
      </c>
      <c r="K34" s="51" t="s">
        <v>277</v>
      </c>
      <c r="L34" s="51" t="s">
        <v>277</v>
      </c>
      <c r="M34" s="51" t="s">
        <v>277</v>
      </c>
      <c r="N34" s="82" t="s">
        <v>260</v>
      </c>
      <c r="O34" s="51" t="s">
        <v>875</v>
      </c>
      <c r="P34" s="51" t="s">
        <v>672</v>
      </c>
      <c r="Q34" s="51" t="s">
        <v>277</v>
      </c>
      <c r="R34" s="51" t="s">
        <v>277</v>
      </c>
      <c r="S34" s="51" t="s">
        <v>277</v>
      </c>
      <c r="T34" s="51" t="s">
        <v>876</v>
      </c>
      <c r="U34" s="51" t="s">
        <v>877</v>
      </c>
      <c r="V34" s="51" t="s">
        <v>878</v>
      </c>
      <c r="W34" s="51" t="s">
        <v>879</v>
      </c>
      <c r="X34" s="51" t="s">
        <v>880</v>
      </c>
      <c r="Y34" s="51" t="s">
        <v>277</v>
      </c>
      <c r="Z34" s="51" t="s">
        <v>881</v>
      </c>
      <c r="AA34" s="51" t="s">
        <v>882</v>
      </c>
      <c r="AB34" s="51" t="s">
        <v>883</v>
      </c>
      <c r="AC34" s="51" t="s">
        <v>884</v>
      </c>
      <c r="AD34" s="51" t="s">
        <v>885</v>
      </c>
      <c r="AE34" s="51" t="s">
        <v>277</v>
      </c>
      <c r="AF34" s="51" t="s">
        <v>886</v>
      </c>
      <c r="AG34" s="51" t="s">
        <v>887</v>
      </c>
      <c r="AH34" s="51" t="s">
        <v>297</v>
      </c>
      <c r="AI34" s="51" t="s">
        <v>298</v>
      </c>
      <c r="AJ34" s="51" t="s">
        <v>299</v>
      </c>
    </row>
    <row r="35" spans="1:36" ht="260.25" customHeight="1" x14ac:dyDescent="0.2">
      <c r="A35" s="103"/>
      <c r="B35" s="125">
        <v>33</v>
      </c>
      <c r="C35" s="65" t="s">
        <v>888</v>
      </c>
      <c r="D35" s="87" t="s">
        <v>889</v>
      </c>
      <c r="E35" s="87" t="s">
        <v>277</v>
      </c>
      <c r="F35" s="87" t="s">
        <v>322</v>
      </c>
      <c r="G35" s="87" t="s">
        <v>890</v>
      </c>
      <c r="H35" s="87" t="s">
        <v>891</v>
      </c>
      <c r="I35" s="87" t="s">
        <v>892</v>
      </c>
      <c r="J35" s="87" t="s">
        <v>277</v>
      </c>
      <c r="K35" s="87" t="s">
        <v>281</v>
      </c>
      <c r="L35" s="87" t="s">
        <v>277</v>
      </c>
      <c r="M35" s="87" t="s">
        <v>277</v>
      </c>
      <c r="N35" s="87" t="s">
        <v>277</v>
      </c>
      <c r="O35" s="87" t="s">
        <v>277</v>
      </c>
      <c r="P35" s="87" t="s">
        <v>281</v>
      </c>
      <c r="Q35" s="87" t="s">
        <v>283</v>
      </c>
      <c r="R35" s="87" t="s">
        <v>277</v>
      </c>
      <c r="S35" s="87" t="s">
        <v>893</v>
      </c>
      <c r="T35" s="87" t="s">
        <v>894</v>
      </c>
      <c r="U35" s="87" t="s">
        <v>895</v>
      </c>
      <c r="V35" s="87" t="s">
        <v>837</v>
      </c>
      <c r="W35" s="87" t="s">
        <v>838</v>
      </c>
      <c r="X35" s="87" t="s">
        <v>896</v>
      </c>
      <c r="Y35" s="87" t="s">
        <v>277</v>
      </c>
      <c r="Z35" s="87" t="s">
        <v>277</v>
      </c>
      <c r="AA35" s="87" t="s">
        <v>277</v>
      </c>
      <c r="AB35" s="87" t="s">
        <v>897</v>
      </c>
      <c r="AC35" s="87" t="s">
        <v>277</v>
      </c>
      <c r="AD35" s="87" t="s">
        <v>898</v>
      </c>
      <c r="AE35" s="87" t="s">
        <v>277</v>
      </c>
      <c r="AF35" s="87" t="s">
        <v>277</v>
      </c>
      <c r="AG35" s="87" t="s">
        <v>899</v>
      </c>
      <c r="AH35" s="87" t="s">
        <v>297</v>
      </c>
      <c r="AI35" s="87" t="s">
        <v>298</v>
      </c>
      <c r="AJ35" s="87" t="s">
        <v>299</v>
      </c>
    </row>
    <row r="36" spans="1:36" ht="248.25" customHeight="1" x14ac:dyDescent="0.2">
      <c r="A36" s="103"/>
      <c r="B36" s="125">
        <v>34</v>
      </c>
      <c r="C36" s="55" t="s">
        <v>900</v>
      </c>
      <c r="D36" s="51" t="s">
        <v>901</v>
      </c>
      <c r="E36" s="51" t="s">
        <v>902</v>
      </c>
      <c r="F36" s="51" t="s">
        <v>322</v>
      </c>
      <c r="G36" s="77" t="s">
        <v>903</v>
      </c>
      <c r="H36" s="77" t="s">
        <v>904</v>
      </c>
      <c r="I36" s="51" t="s">
        <v>905</v>
      </c>
      <c r="J36" s="51" t="s">
        <v>277</v>
      </c>
      <c r="K36" s="51" t="s">
        <v>281</v>
      </c>
      <c r="L36" s="51" t="s">
        <v>277</v>
      </c>
      <c r="M36" s="51" t="s">
        <v>277</v>
      </c>
      <c r="N36" s="51" t="s">
        <v>277</v>
      </c>
      <c r="O36" s="51" t="s">
        <v>277</v>
      </c>
      <c r="P36" s="51" t="s">
        <v>277</v>
      </c>
      <c r="Q36" s="51" t="s">
        <v>329</v>
      </c>
      <c r="R36" s="51" t="s">
        <v>329</v>
      </c>
      <c r="S36" s="51" t="s">
        <v>906</v>
      </c>
      <c r="T36" s="51" t="s">
        <v>907</v>
      </c>
      <c r="U36" s="51" t="s">
        <v>908</v>
      </c>
      <c r="V36" s="51" t="s">
        <v>909</v>
      </c>
      <c r="W36" s="51" t="s">
        <v>329</v>
      </c>
      <c r="X36" s="51" t="s">
        <v>910</v>
      </c>
      <c r="Y36" s="51" t="s">
        <v>277</v>
      </c>
      <c r="Z36" s="51" t="s">
        <v>277</v>
      </c>
      <c r="AA36" s="51" t="s">
        <v>277</v>
      </c>
      <c r="AB36" s="51" t="s">
        <v>911</v>
      </c>
      <c r="AC36" s="51" t="s">
        <v>277</v>
      </c>
      <c r="AD36" s="51" t="s">
        <v>912</v>
      </c>
      <c r="AE36" s="51" t="s">
        <v>277</v>
      </c>
      <c r="AF36" s="51" t="s">
        <v>277</v>
      </c>
      <c r="AG36" s="51" t="s">
        <v>913</v>
      </c>
      <c r="AH36" s="51" t="s">
        <v>297</v>
      </c>
      <c r="AI36" s="51" t="s">
        <v>298</v>
      </c>
      <c r="AJ36" s="51" t="s">
        <v>299</v>
      </c>
    </row>
    <row r="37" spans="1:36" ht="260.25" customHeight="1" x14ac:dyDescent="0.2">
      <c r="A37" s="103"/>
      <c r="B37" s="125">
        <v>35</v>
      </c>
      <c r="C37" s="65" t="s">
        <v>914</v>
      </c>
      <c r="D37" s="87" t="s">
        <v>915</v>
      </c>
      <c r="E37" s="87" t="s">
        <v>916</v>
      </c>
      <c r="F37" s="87" t="s">
        <v>917</v>
      </c>
      <c r="G37" s="87" t="s">
        <v>918</v>
      </c>
      <c r="H37" s="87" t="s">
        <v>919</v>
      </c>
      <c r="I37" s="87" t="s">
        <v>920</v>
      </c>
      <c r="J37" s="87" t="s">
        <v>921</v>
      </c>
      <c r="K37" s="87" t="s">
        <v>281</v>
      </c>
      <c r="L37" s="87" t="s">
        <v>327</v>
      </c>
      <c r="M37" s="87" t="s">
        <v>277</v>
      </c>
      <c r="N37" s="87" t="s">
        <v>922</v>
      </c>
      <c r="O37" s="87" t="s">
        <v>923</v>
      </c>
      <c r="P37" s="87" t="s">
        <v>924</v>
      </c>
      <c r="Q37" s="87" t="s">
        <v>327</v>
      </c>
      <c r="R37" s="87" t="s">
        <v>277</v>
      </c>
      <c r="S37" s="87" t="s">
        <v>925</v>
      </c>
      <c r="T37" s="87" t="s">
        <v>926</v>
      </c>
      <c r="U37" s="87" t="s">
        <v>927</v>
      </c>
      <c r="V37" s="87" t="s">
        <v>928</v>
      </c>
      <c r="W37" s="87" t="s">
        <v>929</v>
      </c>
      <c r="X37" s="87" t="s">
        <v>930</v>
      </c>
      <c r="Y37" s="87" t="s">
        <v>931</v>
      </c>
      <c r="Z37" s="87" t="s">
        <v>932</v>
      </c>
      <c r="AA37" s="87" t="s">
        <v>882</v>
      </c>
      <c r="AB37" s="87" t="s">
        <v>933</v>
      </c>
      <c r="AC37" s="87" t="s">
        <v>934</v>
      </c>
      <c r="AD37" s="87" t="s">
        <v>935</v>
      </c>
      <c r="AE37" s="87" t="s">
        <v>277</v>
      </c>
      <c r="AF37" s="87" t="s">
        <v>277</v>
      </c>
      <c r="AG37" s="87" t="s">
        <v>842</v>
      </c>
      <c r="AH37" s="87" t="s">
        <v>297</v>
      </c>
      <c r="AI37" s="87" t="s">
        <v>298</v>
      </c>
      <c r="AJ37" s="87" t="s">
        <v>299</v>
      </c>
    </row>
    <row r="38" spans="1:36" ht="60" x14ac:dyDescent="0.2">
      <c r="A38" s="103"/>
      <c r="B38" s="125">
        <v>36</v>
      </c>
      <c r="C38" s="55" t="s">
        <v>936</v>
      </c>
      <c r="D38" s="51" t="s">
        <v>937</v>
      </c>
      <c r="E38" s="51" t="s">
        <v>938</v>
      </c>
      <c r="F38" s="51" t="s">
        <v>322</v>
      </c>
      <c r="G38" s="77" t="s">
        <v>939</v>
      </c>
      <c r="H38" s="77" t="s">
        <v>940</v>
      </c>
      <c r="I38" s="51" t="s">
        <v>941</v>
      </c>
      <c r="J38" s="51" t="s">
        <v>942</v>
      </c>
      <c r="K38" s="51" t="s">
        <v>672</v>
      </c>
      <c r="L38" s="51" t="s">
        <v>277</v>
      </c>
      <c r="M38" s="51" t="s">
        <v>277</v>
      </c>
      <c r="N38" s="82" t="s">
        <v>943</v>
      </c>
      <c r="O38" s="51" t="s">
        <v>277</v>
      </c>
      <c r="P38" s="51" t="s">
        <v>672</v>
      </c>
      <c r="Q38" s="51" t="s">
        <v>944</v>
      </c>
      <c r="R38" s="51" t="s">
        <v>277</v>
      </c>
      <c r="S38" s="51" t="s">
        <v>945</v>
      </c>
      <c r="T38" s="51" t="s">
        <v>946</v>
      </c>
      <c r="U38" s="51" t="s">
        <v>947</v>
      </c>
      <c r="V38" s="51" t="s">
        <v>312</v>
      </c>
      <c r="W38" s="51" t="s">
        <v>948</v>
      </c>
      <c r="X38" s="51" t="s">
        <v>949</v>
      </c>
      <c r="Y38" s="51" t="s">
        <v>277</v>
      </c>
      <c r="Z38" s="51" t="s">
        <v>277</v>
      </c>
      <c r="AA38" s="51" t="s">
        <v>277</v>
      </c>
      <c r="AB38" s="51" t="s">
        <v>277</v>
      </c>
      <c r="AC38" s="51" t="s">
        <v>277</v>
      </c>
      <c r="AD38" s="51" t="s">
        <v>950</v>
      </c>
      <c r="AE38" s="51" t="s">
        <v>277</v>
      </c>
      <c r="AF38" s="51" t="s">
        <v>277</v>
      </c>
      <c r="AG38" s="51" t="s">
        <v>951</v>
      </c>
      <c r="AH38" s="51" t="s">
        <v>297</v>
      </c>
      <c r="AI38" s="51" t="s">
        <v>298</v>
      </c>
      <c r="AJ38" s="51" t="s">
        <v>299</v>
      </c>
    </row>
    <row r="39" spans="1:36" ht="45" x14ac:dyDescent="0.2">
      <c r="A39" s="103"/>
      <c r="B39" s="125">
        <v>37</v>
      </c>
      <c r="C39" s="65" t="s">
        <v>952</v>
      </c>
      <c r="D39" s="69" t="s">
        <v>953</v>
      </c>
      <c r="E39" s="69" t="s">
        <v>954</v>
      </c>
      <c r="F39" s="69" t="s">
        <v>322</v>
      </c>
      <c r="G39" s="69" t="s">
        <v>277</v>
      </c>
      <c r="H39" s="69" t="s">
        <v>955</v>
      </c>
      <c r="I39" s="69" t="s">
        <v>956</v>
      </c>
      <c r="J39" s="69" t="s">
        <v>277</v>
      </c>
      <c r="K39" s="69" t="s">
        <v>281</v>
      </c>
      <c r="L39" s="69" t="s">
        <v>277</v>
      </c>
      <c r="M39" s="69" t="s">
        <v>277</v>
      </c>
      <c r="N39" s="86" t="s">
        <v>957</v>
      </c>
      <c r="O39" s="69" t="s">
        <v>277</v>
      </c>
      <c r="P39" s="69" t="s">
        <v>277</v>
      </c>
      <c r="Q39" s="69" t="s">
        <v>277</v>
      </c>
      <c r="R39" s="69" t="s">
        <v>283</v>
      </c>
      <c r="S39" s="69" t="s">
        <v>277</v>
      </c>
      <c r="T39" s="69" t="s">
        <v>958</v>
      </c>
      <c r="U39" s="69" t="s">
        <v>958</v>
      </c>
      <c r="V39" s="69" t="s">
        <v>312</v>
      </c>
      <c r="W39" s="69" t="s">
        <v>283</v>
      </c>
      <c r="X39" s="69" t="s">
        <v>959</v>
      </c>
      <c r="Y39" s="69" t="s">
        <v>277</v>
      </c>
      <c r="Z39" s="69" t="s">
        <v>960</v>
      </c>
      <c r="AA39" s="69" t="s">
        <v>277</v>
      </c>
      <c r="AB39" s="69" t="s">
        <v>961</v>
      </c>
      <c r="AC39" s="69" t="s">
        <v>277</v>
      </c>
      <c r="AD39" s="69" t="s">
        <v>962</v>
      </c>
      <c r="AE39" s="69" t="s">
        <v>277</v>
      </c>
      <c r="AF39" s="69" t="s">
        <v>277</v>
      </c>
      <c r="AG39" s="69" t="s">
        <v>963</v>
      </c>
      <c r="AH39" s="69" t="s">
        <v>297</v>
      </c>
      <c r="AI39" s="69" t="s">
        <v>298</v>
      </c>
      <c r="AJ39" s="69" t="s">
        <v>299</v>
      </c>
    </row>
    <row r="40" spans="1:36" ht="120" x14ac:dyDescent="0.2">
      <c r="A40" s="103"/>
      <c r="B40" s="125">
        <v>38</v>
      </c>
      <c r="C40" s="55" t="s">
        <v>964</v>
      </c>
      <c r="D40" s="51" t="s">
        <v>965</v>
      </c>
      <c r="E40" s="51" t="s">
        <v>277</v>
      </c>
      <c r="F40" s="51" t="s">
        <v>966</v>
      </c>
      <c r="G40" s="77" t="s">
        <v>967</v>
      </c>
      <c r="H40" s="77" t="s">
        <v>968</v>
      </c>
      <c r="I40" s="51" t="s">
        <v>969</v>
      </c>
      <c r="J40" s="51" t="s">
        <v>277</v>
      </c>
      <c r="K40" s="51" t="s">
        <v>281</v>
      </c>
      <c r="L40" s="51" t="s">
        <v>277</v>
      </c>
      <c r="M40" s="51" t="s">
        <v>277</v>
      </c>
      <c r="N40" s="82" t="s">
        <v>970</v>
      </c>
      <c r="O40" s="51" t="s">
        <v>277</v>
      </c>
      <c r="P40" s="51" t="s">
        <v>277</v>
      </c>
      <c r="Q40" s="51" t="s">
        <v>277</v>
      </c>
      <c r="R40" s="51" t="s">
        <v>277</v>
      </c>
      <c r="S40" s="51" t="s">
        <v>971</v>
      </c>
      <c r="T40" s="51" t="s">
        <v>972</v>
      </c>
      <c r="U40" s="51" t="s">
        <v>973</v>
      </c>
      <c r="V40" s="51" t="s">
        <v>312</v>
      </c>
      <c r="W40" s="51" t="s">
        <v>277</v>
      </c>
      <c r="X40" s="51" t="s">
        <v>974</v>
      </c>
      <c r="Y40" s="51" t="s">
        <v>277</v>
      </c>
      <c r="Z40" s="51" t="s">
        <v>975</v>
      </c>
      <c r="AA40" s="51" t="s">
        <v>315</v>
      </c>
      <c r="AB40" s="51" t="s">
        <v>277</v>
      </c>
      <c r="AC40" s="51" t="s">
        <v>277</v>
      </c>
      <c r="AD40" s="51" t="s">
        <v>976</v>
      </c>
      <c r="AE40" s="51" t="s">
        <v>277</v>
      </c>
      <c r="AF40" s="51" t="s">
        <v>977</v>
      </c>
      <c r="AG40" s="51" t="s">
        <v>978</v>
      </c>
      <c r="AH40" s="51" t="s">
        <v>297</v>
      </c>
      <c r="AI40" s="51" t="s">
        <v>298</v>
      </c>
      <c r="AJ40" s="51" t="s">
        <v>299</v>
      </c>
    </row>
    <row r="41" spans="1:36" ht="210" x14ac:dyDescent="0.2">
      <c r="A41" s="103"/>
      <c r="B41" s="125">
        <v>39</v>
      </c>
      <c r="C41" s="65" t="s">
        <v>979</v>
      </c>
      <c r="D41" s="69" t="s">
        <v>980</v>
      </c>
      <c r="E41" s="69" t="s">
        <v>981</v>
      </c>
      <c r="F41" s="69" t="s">
        <v>276</v>
      </c>
      <c r="G41" s="69" t="s">
        <v>982</v>
      </c>
      <c r="H41" s="69" t="s">
        <v>983</v>
      </c>
      <c r="I41" s="69" t="s">
        <v>984</v>
      </c>
      <c r="J41" s="69" t="s">
        <v>985</v>
      </c>
      <c r="K41" s="69" t="s">
        <v>281</v>
      </c>
      <c r="L41" s="69" t="s">
        <v>277</v>
      </c>
      <c r="M41" s="69" t="s">
        <v>277</v>
      </c>
      <c r="N41" s="86" t="s">
        <v>986</v>
      </c>
      <c r="O41" s="69" t="s">
        <v>277</v>
      </c>
      <c r="P41" s="69" t="s">
        <v>277</v>
      </c>
      <c r="Q41" s="69" t="s">
        <v>277</v>
      </c>
      <c r="R41" s="69" t="s">
        <v>987</v>
      </c>
      <c r="S41" s="69" t="s">
        <v>988</v>
      </c>
      <c r="T41" s="69" t="s">
        <v>989</v>
      </c>
      <c r="U41" s="69" t="s">
        <v>990</v>
      </c>
      <c r="V41" s="69" t="s">
        <v>991</v>
      </c>
      <c r="W41" s="69" t="s">
        <v>992</v>
      </c>
      <c r="X41" s="69" t="s">
        <v>993</v>
      </c>
      <c r="Y41" s="69" t="s">
        <v>277</v>
      </c>
      <c r="Z41" s="69" t="s">
        <v>994</v>
      </c>
      <c r="AA41" s="69" t="s">
        <v>315</v>
      </c>
      <c r="AB41" s="69" t="s">
        <v>995</v>
      </c>
      <c r="AC41" s="69" t="s">
        <v>996</v>
      </c>
      <c r="AD41" s="69" t="s">
        <v>997</v>
      </c>
      <c r="AE41" s="69" t="s">
        <v>277</v>
      </c>
      <c r="AF41" s="69" t="s">
        <v>277</v>
      </c>
      <c r="AG41" s="69" t="s">
        <v>998</v>
      </c>
      <c r="AH41" s="69" t="s">
        <v>297</v>
      </c>
      <c r="AI41" s="69" t="s">
        <v>298</v>
      </c>
      <c r="AJ41" s="69" t="s">
        <v>299</v>
      </c>
    </row>
    <row r="42" spans="1:36" ht="90" x14ac:dyDescent="0.2">
      <c r="A42" s="103"/>
      <c r="B42" s="125">
        <v>40</v>
      </c>
      <c r="C42" s="55" t="s">
        <v>999</v>
      </c>
      <c r="D42" s="51" t="s">
        <v>1000</v>
      </c>
      <c r="E42" s="51" t="s">
        <v>277</v>
      </c>
      <c r="F42" s="51" t="s">
        <v>276</v>
      </c>
      <c r="G42" s="77" t="s">
        <v>277</v>
      </c>
      <c r="H42" s="77" t="s">
        <v>1001</v>
      </c>
      <c r="I42" s="51" t="s">
        <v>1002</v>
      </c>
      <c r="J42" s="51" t="s">
        <v>277</v>
      </c>
      <c r="K42" s="51" t="s">
        <v>281</v>
      </c>
      <c r="L42" s="51" t="s">
        <v>277</v>
      </c>
      <c r="M42" s="51" t="s">
        <v>277</v>
      </c>
      <c r="N42" s="51" t="s">
        <v>1003</v>
      </c>
      <c r="O42" s="51" t="s">
        <v>277</v>
      </c>
      <c r="P42" s="51" t="s">
        <v>277</v>
      </c>
      <c r="Q42" s="51" t="s">
        <v>277</v>
      </c>
      <c r="R42" s="51" t="s">
        <v>277</v>
      </c>
      <c r="S42" s="82" t="s">
        <v>1004</v>
      </c>
      <c r="T42" s="51" t="s">
        <v>1005</v>
      </c>
      <c r="U42" s="51" t="s">
        <v>1006</v>
      </c>
      <c r="V42" s="51" t="s">
        <v>837</v>
      </c>
      <c r="W42" s="51" t="s">
        <v>838</v>
      </c>
      <c r="X42" s="51" t="s">
        <v>1007</v>
      </c>
      <c r="Y42" s="51" t="s">
        <v>277</v>
      </c>
      <c r="Z42" s="51" t="s">
        <v>277</v>
      </c>
      <c r="AA42" s="51" t="s">
        <v>277</v>
      </c>
      <c r="AB42" s="51" t="s">
        <v>277</v>
      </c>
      <c r="AC42" s="51" t="s">
        <v>277</v>
      </c>
      <c r="AD42" s="51" t="s">
        <v>1008</v>
      </c>
      <c r="AE42" s="51" t="s">
        <v>277</v>
      </c>
      <c r="AF42" s="51" t="s">
        <v>1009</v>
      </c>
      <c r="AG42" s="51" t="s">
        <v>1010</v>
      </c>
      <c r="AH42" s="51" t="s">
        <v>297</v>
      </c>
      <c r="AI42" s="51" t="s">
        <v>298</v>
      </c>
      <c r="AJ42" s="51" t="s">
        <v>299</v>
      </c>
    </row>
    <row r="43" spans="1:36" ht="210" x14ac:dyDescent="0.2">
      <c r="A43" s="103"/>
      <c r="B43" s="125">
        <v>41</v>
      </c>
      <c r="C43" s="119" t="s">
        <v>1011</v>
      </c>
      <c r="D43" s="87" t="s">
        <v>1012</v>
      </c>
      <c r="E43" s="87" t="s">
        <v>277</v>
      </c>
      <c r="F43" s="87" t="s">
        <v>322</v>
      </c>
      <c r="G43" s="89" t="s">
        <v>1013</v>
      </c>
      <c r="H43" s="89" t="s">
        <v>1014</v>
      </c>
      <c r="I43" s="87" t="s">
        <v>1015</v>
      </c>
      <c r="J43" s="87" t="s">
        <v>1016</v>
      </c>
      <c r="K43" s="87" t="s">
        <v>281</v>
      </c>
      <c r="L43" s="87" t="s">
        <v>277</v>
      </c>
      <c r="M43" s="87" t="s">
        <v>277</v>
      </c>
      <c r="N43" s="87" t="s">
        <v>1017</v>
      </c>
      <c r="O43" s="87" t="s">
        <v>277</v>
      </c>
      <c r="P43" s="87" t="s">
        <v>924</v>
      </c>
      <c r="Q43" s="87" t="s">
        <v>1018</v>
      </c>
      <c r="R43" s="87" t="s">
        <v>277</v>
      </c>
      <c r="S43" s="87" t="s">
        <v>1019</v>
      </c>
      <c r="T43" s="87" t="s">
        <v>1020</v>
      </c>
      <c r="U43" s="87" t="s">
        <v>1021</v>
      </c>
      <c r="V43" s="87" t="s">
        <v>1022</v>
      </c>
      <c r="W43" s="87" t="s">
        <v>1023</v>
      </c>
      <c r="X43" s="87" t="s">
        <v>1024</v>
      </c>
      <c r="Y43" s="87" t="s">
        <v>277</v>
      </c>
      <c r="Z43" s="87" t="s">
        <v>1025</v>
      </c>
      <c r="AA43" s="87" t="s">
        <v>1026</v>
      </c>
      <c r="AB43" s="87" t="s">
        <v>1027</v>
      </c>
      <c r="AC43" s="87" t="s">
        <v>277</v>
      </c>
      <c r="AD43" s="87" t="s">
        <v>1028</v>
      </c>
      <c r="AE43" s="87" t="s">
        <v>277</v>
      </c>
      <c r="AF43" s="87" t="s">
        <v>277</v>
      </c>
      <c r="AG43" s="87" t="s">
        <v>1029</v>
      </c>
      <c r="AH43" s="87" t="s">
        <v>297</v>
      </c>
      <c r="AI43" s="87" t="s">
        <v>298</v>
      </c>
      <c r="AJ43" s="87" t="s">
        <v>299</v>
      </c>
    </row>
    <row r="44" spans="1:36" ht="60" x14ac:dyDescent="0.2">
      <c r="A44" s="103"/>
      <c r="B44" s="125">
        <v>42</v>
      </c>
      <c r="C44" s="55" t="s">
        <v>1030</v>
      </c>
      <c r="D44" s="51" t="s">
        <v>1031</v>
      </c>
      <c r="E44" s="51" t="s">
        <v>1032</v>
      </c>
      <c r="F44" s="51" t="s">
        <v>322</v>
      </c>
      <c r="G44" s="77" t="s">
        <v>1033</v>
      </c>
      <c r="H44" s="77" t="s">
        <v>1034</v>
      </c>
      <c r="I44" s="51" t="s">
        <v>1035</v>
      </c>
      <c r="J44" s="51" t="s">
        <v>277</v>
      </c>
      <c r="K44" s="51" t="s">
        <v>281</v>
      </c>
      <c r="L44" s="51" t="s">
        <v>277</v>
      </c>
      <c r="M44" s="51" t="s">
        <v>277</v>
      </c>
      <c r="N44" s="51" t="s">
        <v>277</v>
      </c>
      <c r="O44" s="51" t="s">
        <v>277</v>
      </c>
      <c r="P44" s="51" t="s">
        <v>281</v>
      </c>
      <c r="Q44" s="51" t="s">
        <v>283</v>
      </c>
      <c r="R44" s="51" t="s">
        <v>1036</v>
      </c>
      <c r="S44" s="51" t="s">
        <v>277</v>
      </c>
      <c r="T44" s="51" t="s">
        <v>1037</v>
      </c>
      <c r="U44" s="51" t="s">
        <v>1038</v>
      </c>
      <c r="V44" s="51" t="s">
        <v>312</v>
      </c>
      <c r="W44" s="51" t="s">
        <v>283</v>
      </c>
      <c r="X44" s="51" t="s">
        <v>1039</v>
      </c>
      <c r="Y44" s="51" t="s">
        <v>277</v>
      </c>
      <c r="Z44" s="51" t="s">
        <v>1040</v>
      </c>
      <c r="AA44" s="51" t="s">
        <v>277</v>
      </c>
      <c r="AB44" s="51" t="s">
        <v>322</v>
      </c>
      <c r="AC44" s="51" t="s">
        <v>277</v>
      </c>
      <c r="AD44" s="51" t="s">
        <v>1041</v>
      </c>
      <c r="AE44" s="51" t="s">
        <v>277</v>
      </c>
      <c r="AF44" s="51" t="s">
        <v>277</v>
      </c>
      <c r="AG44" s="51" t="s">
        <v>1042</v>
      </c>
      <c r="AH44" s="51" t="s">
        <v>297</v>
      </c>
      <c r="AI44" s="51" t="s">
        <v>298</v>
      </c>
      <c r="AJ44" s="51" t="s">
        <v>299</v>
      </c>
    </row>
    <row r="45" spans="1:36" ht="120" x14ac:dyDescent="0.2">
      <c r="A45" s="103"/>
      <c r="B45" s="125">
        <v>43</v>
      </c>
      <c r="C45" s="119" t="s">
        <v>1043</v>
      </c>
      <c r="D45" s="87" t="s">
        <v>559</v>
      </c>
      <c r="E45" s="87" t="s">
        <v>1044</v>
      </c>
      <c r="F45" s="87" t="s">
        <v>322</v>
      </c>
      <c r="G45" s="89" t="s">
        <v>1045</v>
      </c>
      <c r="H45" s="89" t="s">
        <v>1046</v>
      </c>
      <c r="I45" s="87" t="s">
        <v>1047</v>
      </c>
      <c r="J45" s="87" t="s">
        <v>277</v>
      </c>
      <c r="K45" s="87" t="s">
        <v>281</v>
      </c>
      <c r="L45" s="87" t="s">
        <v>277</v>
      </c>
      <c r="M45" s="87" t="s">
        <v>277</v>
      </c>
      <c r="N45" s="87" t="s">
        <v>1048</v>
      </c>
      <c r="O45" s="87" t="s">
        <v>277</v>
      </c>
      <c r="P45" s="87" t="s">
        <v>281</v>
      </c>
      <c r="Q45" s="87" t="s">
        <v>283</v>
      </c>
      <c r="R45" s="87" t="s">
        <v>277</v>
      </c>
      <c r="S45" s="87" t="s">
        <v>277</v>
      </c>
      <c r="T45" s="87" t="s">
        <v>1049</v>
      </c>
      <c r="U45" s="87" t="s">
        <v>1050</v>
      </c>
      <c r="V45" s="87" t="s">
        <v>312</v>
      </c>
      <c r="W45" s="87" t="s">
        <v>283</v>
      </c>
      <c r="X45" s="87" t="s">
        <v>1051</v>
      </c>
      <c r="Y45" s="87" t="s">
        <v>277</v>
      </c>
      <c r="Z45" s="87" t="s">
        <v>277</v>
      </c>
      <c r="AA45" s="87" t="s">
        <v>357</v>
      </c>
      <c r="AB45" s="87" t="s">
        <v>1052</v>
      </c>
      <c r="AC45" s="87" t="s">
        <v>277</v>
      </c>
      <c r="AD45" s="87" t="s">
        <v>1053</v>
      </c>
      <c r="AE45" s="87" t="s">
        <v>277</v>
      </c>
      <c r="AF45" s="87" t="s">
        <v>277</v>
      </c>
      <c r="AG45" s="87" t="s">
        <v>1054</v>
      </c>
      <c r="AH45" s="87" t="s">
        <v>297</v>
      </c>
      <c r="AI45" s="87" t="s">
        <v>298</v>
      </c>
      <c r="AJ45" s="87" t="s">
        <v>299</v>
      </c>
    </row>
    <row r="46" spans="1:36" ht="195" x14ac:dyDescent="0.2">
      <c r="A46" s="103"/>
      <c r="B46" s="125">
        <v>44</v>
      </c>
      <c r="C46" s="55" t="s">
        <v>1055</v>
      </c>
      <c r="D46" s="51" t="s">
        <v>1056</v>
      </c>
      <c r="E46" s="51" t="s">
        <v>277</v>
      </c>
      <c r="F46" s="51" t="s">
        <v>322</v>
      </c>
      <c r="G46" s="77" t="s">
        <v>1057</v>
      </c>
      <c r="H46" s="77" t="s">
        <v>1058</v>
      </c>
      <c r="I46" s="51" t="s">
        <v>1059</v>
      </c>
      <c r="J46" s="51" t="s">
        <v>1060</v>
      </c>
      <c r="K46" s="51" t="s">
        <v>281</v>
      </c>
      <c r="L46" s="51" t="s">
        <v>277</v>
      </c>
      <c r="M46" s="51" t="s">
        <v>277</v>
      </c>
      <c r="N46" s="51" t="s">
        <v>1061</v>
      </c>
      <c r="O46" s="51" t="s">
        <v>277</v>
      </c>
      <c r="P46" s="51" t="s">
        <v>1062</v>
      </c>
      <c r="Q46" s="51" t="s">
        <v>1063</v>
      </c>
      <c r="R46" s="51" t="s">
        <v>277</v>
      </c>
      <c r="S46" s="51" t="s">
        <v>277</v>
      </c>
      <c r="T46" s="51" t="s">
        <v>1064</v>
      </c>
      <c r="U46" s="51" t="s">
        <v>1065</v>
      </c>
      <c r="V46" s="51" t="s">
        <v>333</v>
      </c>
      <c r="W46" s="51" t="s">
        <v>1066</v>
      </c>
      <c r="X46" s="51" t="s">
        <v>1067</v>
      </c>
      <c r="Y46" s="51" t="s">
        <v>277</v>
      </c>
      <c r="Z46" s="51" t="s">
        <v>1068</v>
      </c>
      <c r="AA46" s="51" t="s">
        <v>315</v>
      </c>
      <c r="AB46" s="51" t="s">
        <v>1069</v>
      </c>
      <c r="AC46" s="51" t="s">
        <v>277</v>
      </c>
      <c r="AD46" s="51" t="s">
        <v>1070</v>
      </c>
      <c r="AE46" s="51" t="s">
        <v>277</v>
      </c>
      <c r="AF46" s="51" t="s">
        <v>1071</v>
      </c>
      <c r="AG46" s="51" t="s">
        <v>1072</v>
      </c>
      <c r="AH46" s="51" t="s">
        <v>297</v>
      </c>
      <c r="AI46" s="51" t="s">
        <v>298</v>
      </c>
      <c r="AJ46" s="51" t="s">
        <v>299</v>
      </c>
    </row>
    <row r="47" spans="1:36" ht="409.6" x14ac:dyDescent="0.2">
      <c r="A47" s="103"/>
      <c r="B47" s="125">
        <v>45</v>
      </c>
      <c r="C47" s="65" t="s">
        <v>1073</v>
      </c>
      <c r="D47" s="69" t="s">
        <v>1074</v>
      </c>
      <c r="E47" s="69" t="s">
        <v>1075</v>
      </c>
      <c r="F47" s="69" t="s">
        <v>322</v>
      </c>
      <c r="G47" s="69" t="s">
        <v>1076</v>
      </c>
      <c r="H47" s="69" t="s">
        <v>1077</v>
      </c>
      <c r="I47" s="69" t="s">
        <v>1078</v>
      </c>
      <c r="J47" s="69" t="s">
        <v>1079</v>
      </c>
      <c r="K47" s="69" t="s">
        <v>281</v>
      </c>
      <c r="L47" s="69" t="s">
        <v>277</v>
      </c>
      <c r="M47" s="69" t="s">
        <v>754</v>
      </c>
      <c r="N47" s="86" t="s">
        <v>1080</v>
      </c>
      <c r="O47" s="69" t="s">
        <v>277</v>
      </c>
      <c r="P47" s="69" t="s">
        <v>1081</v>
      </c>
      <c r="Q47" s="69" t="s">
        <v>1082</v>
      </c>
      <c r="R47" s="69" t="s">
        <v>1083</v>
      </c>
      <c r="S47" s="69" t="s">
        <v>1084</v>
      </c>
      <c r="T47" s="69" t="s">
        <v>1085</v>
      </c>
      <c r="U47" s="69" t="s">
        <v>1086</v>
      </c>
      <c r="V47" s="69" t="s">
        <v>1087</v>
      </c>
      <c r="W47" s="69" t="s">
        <v>1088</v>
      </c>
      <c r="X47" s="69" t="s">
        <v>1089</v>
      </c>
      <c r="Y47" s="69" t="s">
        <v>277</v>
      </c>
      <c r="Z47" s="69" t="s">
        <v>277</v>
      </c>
      <c r="AA47" s="69" t="s">
        <v>315</v>
      </c>
      <c r="AB47" s="69" t="s">
        <v>1090</v>
      </c>
      <c r="AC47" s="69" t="s">
        <v>277</v>
      </c>
      <c r="AD47" s="69" t="s">
        <v>1091</v>
      </c>
      <c r="AE47" s="69" t="s">
        <v>277</v>
      </c>
      <c r="AF47" s="69" t="s">
        <v>277</v>
      </c>
      <c r="AG47" s="69" t="s">
        <v>1092</v>
      </c>
      <c r="AH47" s="69" t="s">
        <v>297</v>
      </c>
      <c r="AI47" s="69" t="s">
        <v>298</v>
      </c>
      <c r="AJ47" s="69" t="s">
        <v>299</v>
      </c>
    </row>
    <row r="48" spans="1:36" ht="150" x14ac:dyDescent="0.2">
      <c r="A48" s="103"/>
      <c r="B48" s="125">
        <v>46</v>
      </c>
      <c r="C48" s="55" t="s">
        <v>1093</v>
      </c>
      <c r="D48" s="51" t="s">
        <v>1094</v>
      </c>
      <c r="E48" s="51" t="s">
        <v>1095</v>
      </c>
      <c r="F48" s="51" t="s">
        <v>1096</v>
      </c>
      <c r="G48" s="77" t="s">
        <v>1097</v>
      </c>
      <c r="H48" s="77" t="s">
        <v>1098</v>
      </c>
      <c r="I48" s="51" t="s">
        <v>1099</v>
      </c>
      <c r="J48" s="51" t="s">
        <v>1100</v>
      </c>
      <c r="K48" s="51" t="s">
        <v>809</v>
      </c>
      <c r="L48" s="51" t="s">
        <v>277</v>
      </c>
      <c r="M48" s="51" t="s">
        <v>277</v>
      </c>
      <c r="N48" s="82" t="s">
        <v>260</v>
      </c>
      <c r="O48" s="51" t="s">
        <v>277</v>
      </c>
      <c r="P48" s="51" t="s">
        <v>277</v>
      </c>
      <c r="Q48" s="51" t="s">
        <v>1101</v>
      </c>
      <c r="R48" s="51" t="s">
        <v>329</v>
      </c>
      <c r="S48" s="51" t="s">
        <v>277</v>
      </c>
      <c r="T48" s="51" t="s">
        <v>1102</v>
      </c>
      <c r="U48" s="51" t="s">
        <v>1103</v>
      </c>
      <c r="V48" s="51" t="s">
        <v>1104</v>
      </c>
      <c r="W48" s="51" t="s">
        <v>1105</v>
      </c>
      <c r="X48" s="51" t="s">
        <v>1106</v>
      </c>
      <c r="Y48" s="51" t="s">
        <v>277</v>
      </c>
      <c r="Z48" s="51" t="s">
        <v>277</v>
      </c>
      <c r="AA48" s="51" t="s">
        <v>715</v>
      </c>
      <c r="AB48" s="51" t="s">
        <v>1107</v>
      </c>
      <c r="AC48" s="51" t="s">
        <v>277</v>
      </c>
      <c r="AD48" s="51" t="s">
        <v>1108</v>
      </c>
      <c r="AE48" s="51" t="s">
        <v>277</v>
      </c>
      <c r="AF48" s="51" t="s">
        <v>1109</v>
      </c>
      <c r="AG48" s="51" t="s">
        <v>1110</v>
      </c>
      <c r="AH48" s="51" t="s">
        <v>297</v>
      </c>
      <c r="AI48" s="51" t="s">
        <v>298</v>
      </c>
      <c r="AJ48" s="51" t="s">
        <v>299</v>
      </c>
    </row>
    <row r="49" spans="1:36" ht="105" x14ac:dyDescent="0.2">
      <c r="A49" s="103"/>
      <c r="B49" s="125">
        <v>47</v>
      </c>
      <c r="C49" s="65" t="s">
        <v>1111</v>
      </c>
      <c r="D49" s="69" t="s">
        <v>1112</v>
      </c>
      <c r="E49" s="69" t="s">
        <v>1113</v>
      </c>
      <c r="F49" s="69" t="s">
        <v>322</v>
      </c>
      <c r="G49" s="69" t="s">
        <v>1114</v>
      </c>
      <c r="H49" s="69" t="s">
        <v>1115</v>
      </c>
      <c r="I49" s="69" t="s">
        <v>1116</v>
      </c>
      <c r="J49" s="69" t="s">
        <v>277</v>
      </c>
      <c r="K49" s="69" t="s">
        <v>281</v>
      </c>
      <c r="L49" s="69" t="s">
        <v>277</v>
      </c>
      <c r="M49" s="69" t="s">
        <v>277</v>
      </c>
      <c r="N49" s="86" t="s">
        <v>1117</v>
      </c>
      <c r="O49" s="69" t="s">
        <v>277</v>
      </c>
      <c r="P49" s="69" t="s">
        <v>277</v>
      </c>
      <c r="Q49" s="69" t="s">
        <v>277</v>
      </c>
      <c r="R49" s="69" t="s">
        <v>277</v>
      </c>
      <c r="S49" s="69" t="s">
        <v>1118</v>
      </c>
      <c r="T49" s="69" t="s">
        <v>1119</v>
      </c>
      <c r="U49" s="69" t="s">
        <v>1120</v>
      </c>
      <c r="V49" s="69" t="s">
        <v>837</v>
      </c>
      <c r="W49" s="69" t="s">
        <v>1121</v>
      </c>
      <c r="X49" s="69" t="s">
        <v>1122</v>
      </c>
      <c r="Y49" s="69" t="s">
        <v>277</v>
      </c>
      <c r="Z49" s="69" t="s">
        <v>277</v>
      </c>
      <c r="AA49" s="69" t="s">
        <v>315</v>
      </c>
      <c r="AB49" s="69" t="s">
        <v>1123</v>
      </c>
      <c r="AC49" s="69" t="s">
        <v>277</v>
      </c>
      <c r="AD49" s="69" t="s">
        <v>1124</v>
      </c>
      <c r="AE49" s="69" t="s">
        <v>277</v>
      </c>
      <c r="AF49" s="69" t="s">
        <v>277</v>
      </c>
      <c r="AG49" s="69" t="s">
        <v>1125</v>
      </c>
      <c r="AH49" s="69" t="s">
        <v>297</v>
      </c>
      <c r="AI49" s="69" t="s">
        <v>298</v>
      </c>
      <c r="AJ49" s="69" t="s">
        <v>299</v>
      </c>
    </row>
    <row r="50" spans="1:36" ht="120" x14ac:dyDescent="0.2">
      <c r="A50" s="103"/>
      <c r="B50" s="125">
        <v>48</v>
      </c>
      <c r="C50" s="55" t="s">
        <v>1126</v>
      </c>
      <c r="D50" s="51" t="s">
        <v>1127</v>
      </c>
      <c r="E50" s="51" t="s">
        <v>1128</v>
      </c>
      <c r="F50" s="51" t="s">
        <v>322</v>
      </c>
      <c r="G50" s="77" t="s">
        <v>277</v>
      </c>
      <c r="H50" s="77" t="s">
        <v>1129</v>
      </c>
      <c r="I50" s="51" t="s">
        <v>1130</v>
      </c>
      <c r="J50" s="51" t="s">
        <v>1131</v>
      </c>
      <c r="K50" s="51" t="s">
        <v>281</v>
      </c>
      <c r="L50" s="51" t="s">
        <v>277</v>
      </c>
      <c r="M50" s="51" t="s">
        <v>277</v>
      </c>
      <c r="N50" s="82" t="s">
        <v>1132</v>
      </c>
      <c r="O50" s="51" t="s">
        <v>277</v>
      </c>
      <c r="P50" s="51" t="s">
        <v>277</v>
      </c>
      <c r="Q50" s="51" t="s">
        <v>277</v>
      </c>
      <c r="R50" s="51" t="s">
        <v>277</v>
      </c>
      <c r="S50" s="51" t="s">
        <v>1133</v>
      </c>
      <c r="T50" s="51" t="s">
        <v>1134</v>
      </c>
      <c r="U50" s="51" t="s">
        <v>1135</v>
      </c>
      <c r="V50" s="51" t="s">
        <v>712</v>
      </c>
      <c r="W50" s="51" t="s">
        <v>838</v>
      </c>
      <c r="X50" s="51" t="s">
        <v>1136</v>
      </c>
      <c r="Y50" s="51" t="s">
        <v>277</v>
      </c>
      <c r="Z50" s="51" t="s">
        <v>277</v>
      </c>
      <c r="AA50" s="51" t="s">
        <v>315</v>
      </c>
      <c r="AB50" s="51" t="s">
        <v>1137</v>
      </c>
      <c r="AC50" s="51" t="s">
        <v>277</v>
      </c>
      <c r="AD50" s="51" t="s">
        <v>1138</v>
      </c>
      <c r="AE50" s="51" t="s">
        <v>277</v>
      </c>
      <c r="AF50" s="51" t="s">
        <v>277</v>
      </c>
      <c r="AG50" s="51" t="s">
        <v>1139</v>
      </c>
      <c r="AH50" s="51" t="s">
        <v>297</v>
      </c>
      <c r="AI50" s="51" t="s">
        <v>298</v>
      </c>
      <c r="AJ50" s="51" t="s">
        <v>299</v>
      </c>
    </row>
    <row r="51" spans="1:36" ht="120" x14ac:dyDescent="0.2">
      <c r="A51" s="103"/>
      <c r="B51" s="125">
        <v>49</v>
      </c>
      <c r="C51" s="65" t="s">
        <v>1140</v>
      </c>
      <c r="D51" s="69" t="s">
        <v>1141</v>
      </c>
      <c r="E51" s="69" t="s">
        <v>277</v>
      </c>
      <c r="F51" s="69" t="s">
        <v>322</v>
      </c>
      <c r="G51" s="69" t="s">
        <v>1142</v>
      </c>
      <c r="H51" s="69" t="s">
        <v>1143</v>
      </c>
      <c r="I51" s="69" t="s">
        <v>1144</v>
      </c>
      <c r="J51" s="69" t="s">
        <v>1145</v>
      </c>
      <c r="K51" s="69" t="s">
        <v>281</v>
      </c>
      <c r="L51" s="69" t="s">
        <v>277</v>
      </c>
      <c r="M51" s="69" t="s">
        <v>277</v>
      </c>
      <c r="N51" s="86" t="s">
        <v>1146</v>
      </c>
      <c r="O51" s="69" t="s">
        <v>277</v>
      </c>
      <c r="P51" s="69" t="s">
        <v>1147</v>
      </c>
      <c r="Q51" s="69" t="s">
        <v>1148</v>
      </c>
      <c r="R51" s="69" t="s">
        <v>277</v>
      </c>
      <c r="S51" s="69" t="s">
        <v>277</v>
      </c>
      <c r="T51" s="69" t="s">
        <v>1149</v>
      </c>
      <c r="U51" s="69" t="s">
        <v>1150</v>
      </c>
      <c r="V51" s="69" t="s">
        <v>1151</v>
      </c>
      <c r="W51" s="69" t="s">
        <v>1152</v>
      </c>
      <c r="X51" s="69" t="s">
        <v>1153</v>
      </c>
      <c r="Y51" s="69" t="s">
        <v>277</v>
      </c>
      <c r="Z51" s="69" t="s">
        <v>1154</v>
      </c>
      <c r="AA51" s="69" t="s">
        <v>1155</v>
      </c>
      <c r="AB51" s="69" t="s">
        <v>1156</v>
      </c>
      <c r="AC51" s="69" t="s">
        <v>277</v>
      </c>
      <c r="AD51" s="69" t="s">
        <v>1157</v>
      </c>
      <c r="AE51" s="69" t="s">
        <v>277</v>
      </c>
      <c r="AF51" s="69" t="s">
        <v>277</v>
      </c>
      <c r="AG51" s="69" t="s">
        <v>1158</v>
      </c>
      <c r="AH51" s="69" t="s">
        <v>297</v>
      </c>
      <c r="AI51" s="69" t="s">
        <v>298</v>
      </c>
      <c r="AJ51" s="69" t="s">
        <v>299</v>
      </c>
    </row>
    <row r="52" spans="1:36" ht="105" x14ac:dyDescent="0.2">
      <c r="A52" s="103"/>
      <c r="B52" s="125">
        <v>50</v>
      </c>
      <c r="C52" s="55" t="s">
        <v>1159</v>
      </c>
      <c r="D52" s="51" t="s">
        <v>559</v>
      </c>
      <c r="E52" s="51" t="s">
        <v>1113</v>
      </c>
      <c r="F52" s="51" t="s">
        <v>322</v>
      </c>
      <c r="G52" s="77" t="s">
        <v>1160</v>
      </c>
      <c r="H52" s="77" t="s">
        <v>1161</v>
      </c>
      <c r="I52" s="51" t="s">
        <v>1162</v>
      </c>
      <c r="J52" s="51" t="s">
        <v>277</v>
      </c>
      <c r="K52" s="51" t="s">
        <v>672</v>
      </c>
      <c r="L52" s="51" t="s">
        <v>277</v>
      </c>
      <c r="M52" s="51" t="s">
        <v>277</v>
      </c>
      <c r="N52" s="82" t="s">
        <v>1163</v>
      </c>
      <c r="O52" s="51" t="s">
        <v>277</v>
      </c>
      <c r="P52" s="51" t="s">
        <v>672</v>
      </c>
      <c r="Q52" s="51" t="s">
        <v>307</v>
      </c>
      <c r="R52" s="51" t="s">
        <v>277</v>
      </c>
      <c r="S52" s="51" t="s">
        <v>1164</v>
      </c>
      <c r="T52" s="51" t="s">
        <v>1165</v>
      </c>
      <c r="U52" s="51" t="s">
        <v>1166</v>
      </c>
      <c r="V52" s="51" t="s">
        <v>312</v>
      </c>
      <c r="W52" s="51" t="s">
        <v>307</v>
      </c>
      <c r="X52" s="51" t="s">
        <v>1167</v>
      </c>
      <c r="Y52" s="51" t="s">
        <v>277</v>
      </c>
      <c r="Z52" s="51" t="s">
        <v>1168</v>
      </c>
      <c r="AA52" s="51" t="s">
        <v>315</v>
      </c>
      <c r="AB52" s="51" t="s">
        <v>1169</v>
      </c>
      <c r="AC52" s="51" t="s">
        <v>277</v>
      </c>
      <c r="AD52" s="51" t="s">
        <v>1170</v>
      </c>
      <c r="AE52" s="51" t="s">
        <v>277</v>
      </c>
      <c r="AF52" s="51" t="s">
        <v>277</v>
      </c>
      <c r="AG52" s="51" t="s">
        <v>1171</v>
      </c>
      <c r="AH52" s="51" t="s">
        <v>297</v>
      </c>
      <c r="AI52" s="51" t="s">
        <v>298</v>
      </c>
      <c r="AJ52" s="51" t="s">
        <v>299</v>
      </c>
    </row>
    <row r="53" spans="1:36" ht="165" x14ac:dyDescent="0.2">
      <c r="A53" s="103"/>
      <c r="B53" s="125">
        <v>51</v>
      </c>
      <c r="C53" s="65" t="s">
        <v>1172</v>
      </c>
      <c r="D53" s="69" t="s">
        <v>1173</v>
      </c>
      <c r="E53" s="69" t="s">
        <v>1174</v>
      </c>
      <c r="F53" s="69" t="s">
        <v>322</v>
      </c>
      <c r="G53" s="69" t="s">
        <v>1175</v>
      </c>
      <c r="H53" s="69" t="s">
        <v>1176</v>
      </c>
      <c r="I53" s="69" t="s">
        <v>1177</v>
      </c>
      <c r="J53" s="69" t="s">
        <v>1079</v>
      </c>
      <c r="K53" s="69" t="s">
        <v>281</v>
      </c>
      <c r="L53" s="69" t="s">
        <v>277</v>
      </c>
      <c r="M53" s="69" t="s">
        <v>277</v>
      </c>
      <c r="N53" s="86" t="s">
        <v>1178</v>
      </c>
      <c r="O53" s="69" t="s">
        <v>277</v>
      </c>
      <c r="P53" s="69" t="s">
        <v>672</v>
      </c>
      <c r="Q53" s="69" t="s">
        <v>1179</v>
      </c>
      <c r="R53" s="69" t="s">
        <v>277</v>
      </c>
      <c r="S53" s="69" t="s">
        <v>1180</v>
      </c>
      <c r="T53" s="69" t="s">
        <v>1181</v>
      </c>
      <c r="U53" s="69" t="s">
        <v>1182</v>
      </c>
      <c r="V53" s="69" t="s">
        <v>312</v>
      </c>
      <c r="W53" s="69" t="s">
        <v>1183</v>
      </c>
      <c r="X53" s="69" t="s">
        <v>1184</v>
      </c>
      <c r="Y53" s="69" t="s">
        <v>277</v>
      </c>
      <c r="Z53" s="69" t="s">
        <v>1185</v>
      </c>
      <c r="AA53" s="69" t="s">
        <v>277</v>
      </c>
      <c r="AB53" s="69" t="s">
        <v>1186</v>
      </c>
      <c r="AC53" s="69" t="s">
        <v>277</v>
      </c>
      <c r="AD53" s="69" t="s">
        <v>1187</v>
      </c>
      <c r="AE53" s="69" t="s">
        <v>277</v>
      </c>
      <c r="AF53" s="69" t="s">
        <v>277</v>
      </c>
      <c r="AG53" s="69" t="s">
        <v>1188</v>
      </c>
      <c r="AH53" s="69" t="s">
        <v>297</v>
      </c>
      <c r="AI53" s="69" t="s">
        <v>298</v>
      </c>
      <c r="AJ53" s="69" t="s">
        <v>299</v>
      </c>
    </row>
    <row r="54" spans="1:36" ht="120" x14ac:dyDescent="0.2">
      <c r="A54" s="103"/>
      <c r="B54" s="125">
        <v>52</v>
      </c>
      <c r="C54" s="55" t="s">
        <v>1189</v>
      </c>
      <c r="D54" s="51" t="s">
        <v>1190</v>
      </c>
      <c r="E54" s="51" t="s">
        <v>277</v>
      </c>
      <c r="F54" s="51" t="s">
        <v>322</v>
      </c>
      <c r="G54" s="77" t="s">
        <v>1191</v>
      </c>
      <c r="H54" s="77" t="s">
        <v>1192</v>
      </c>
      <c r="I54" s="51" t="s">
        <v>1193</v>
      </c>
      <c r="J54" s="51" t="s">
        <v>985</v>
      </c>
      <c r="K54" s="51" t="s">
        <v>281</v>
      </c>
      <c r="L54" s="51" t="s">
        <v>277</v>
      </c>
      <c r="M54" s="51" t="s">
        <v>277</v>
      </c>
      <c r="N54" s="82" t="s">
        <v>1194</v>
      </c>
      <c r="O54" s="51" t="s">
        <v>1195</v>
      </c>
      <c r="P54" s="51" t="s">
        <v>1196</v>
      </c>
      <c r="Q54" s="51" t="s">
        <v>277</v>
      </c>
      <c r="R54" s="51" t="s">
        <v>277</v>
      </c>
      <c r="S54" s="51" t="s">
        <v>1197</v>
      </c>
      <c r="T54" s="51" t="s">
        <v>1198</v>
      </c>
      <c r="U54" s="51" t="s">
        <v>1199</v>
      </c>
      <c r="V54" s="51" t="s">
        <v>312</v>
      </c>
      <c r="W54" s="51" t="s">
        <v>1200</v>
      </c>
      <c r="X54" s="51" t="s">
        <v>1201</v>
      </c>
      <c r="Y54" s="51" t="s">
        <v>277</v>
      </c>
      <c r="Z54" s="51" t="s">
        <v>1202</v>
      </c>
      <c r="AA54" s="51" t="s">
        <v>315</v>
      </c>
      <c r="AB54" s="51" t="s">
        <v>1203</v>
      </c>
      <c r="AC54" s="51" t="s">
        <v>277</v>
      </c>
      <c r="AD54" s="51" t="s">
        <v>1204</v>
      </c>
      <c r="AE54" s="51" t="s">
        <v>277</v>
      </c>
      <c r="AF54" s="51" t="s">
        <v>277</v>
      </c>
      <c r="AG54" s="51" t="s">
        <v>1205</v>
      </c>
      <c r="AH54" s="51" t="s">
        <v>297</v>
      </c>
      <c r="AI54" s="51" t="s">
        <v>298</v>
      </c>
      <c r="AJ54" s="51" t="s">
        <v>299</v>
      </c>
    </row>
    <row r="55" spans="1:36" ht="105" x14ac:dyDescent="0.2">
      <c r="A55" s="103"/>
      <c r="B55" s="125">
        <v>53</v>
      </c>
      <c r="C55" s="65" t="s">
        <v>1206</v>
      </c>
      <c r="D55" s="69" t="s">
        <v>1207</v>
      </c>
      <c r="E55" s="69" t="s">
        <v>277</v>
      </c>
      <c r="F55" s="69" t="s">
        <v>1208</v>
      </c>
      <c r="G55" s="69" t="s">
        <v>1209</v>
      </c>
      <c r="H55" s="69" t="s">
        <v>1210</v>
      </c>
      <c r="I55" s="69" t="s">
        <v>1211</v>
      </c>
      <c r="J55" s="69" t="s">
        <v>277</v>
      </c>
      <c r="K55" s="69" t="s">
        <v>281</v>
      </c>
      <c r="L55" s="69" t="s">
        <v>277</v>
      </c>
      <c r="M55" s="69" t="s">
        <v>277</v>
      </c>
      <c r="N55" s="86" t="s">
        <v>1212</v>
      </c>
      <c r="O55" s="69" t="s">
        <v>277</v>
      </c>
      <c r="P55" s="69" t="s">
        <v>1213</v>
      </c>
      <c r="Q55" s="69" t="s">
        <v>1214</v>
      </c>
      <c r="R55" s="69" t="s">
        <v>277</v>
      </c>
      <c r="S55" s="69" t="s">
        <v>1215</v>
      </c>
      <c r="T55" s="69" t="s">
        <v>1216</v>
      </c>
      <c r="U55" s="69" t="s">
        <v>1217</v>
      </c>
      <c r="V55" s="69" t="s">
        <v>333</v>
      </c>
      <c r="W55" s="69" t="s">
        <v>566</v>
      </c>
      <c r="X55" s="69" t="s">
        <v>1218</v>
      </c>
      <c r="Y55" s="69" t="s">
        <v>277</v>
      </c>
      <c r="Z55" s="69" t="s">
        <v>1219</v>
      </c>
      <c r="AA55" s="69" t="s">
        <v>277</v>
      </c>
      <c r="AB55" s="69" t="s">
        <v>1220</v>
      </c>
      <c r="AC55" s="69" t="s">
        <v>277</v>
      </c>
      <c r="AD55" s="69" t="s">
        <v>1221</v>
      </c>
      <c r="AE55" s="69" t="s">
        <v>277</v>
      </c>
      <c r="AF55" s="69" t="s">
        <v>277</v>
      </c>
      <c r="AG55" s="69" t="s">
        <v>1222</v>
      </c>
      <c r="AH55" s="69" t="s">
        <v>297</v>
      </c>
      <c r="AI55" s="69" t="s">
        <v>298</v>
      </c>
      <c r="AJ55" s="69" t="s">
        <v>299</v>
      </c>
    </row>
    <row r="56" spans="1:36" ht="90" x14ac:dyDescent="0.2">
      <c r="A56" s="103"/>
      <c r="B56" s="125">
        <v>54</v>
      </c>
      <c r="C56" s="55" t="s">
        <v>1223</v>
      </c>
      <c r="D56" s="51" t="s">
        <v>1224</v>
      </c>
      <c r="E56" s="51" t="s">
        <v>1225</v>
      </c>
      <c r="F56" s="51" t="s">
        <v>1226</v>
      </c>
      <c r="G56" s="77" t="s">
        <v>1227</v>
      </c>
      <c r="H56" s="77" t="s">
        <v>1228</v>
      </c>
      <c r="I56" s="51" t="s">
        <v>1229</v>
      </c>
      <c r="J56" s="51" t="s">
        <v>1230</v>
      </c>
      <c r="K56" s="51" t="s">
        <v>281</v>
      </c>
      <c r="L56" s="51" t="s">
        <v>277</v>
      </c>
      <c r="M56" s="51" t="s">
        <v>277</v>
      </c>
      <c r="N56" s="82" t="s">
        <v>1231</v>
      </c>
      <c r="O56" s="51" t="s">
        <v>277</v>
      </c>
      <c r="P56" s="51" t="s">
        <v>1232</v>
      </c>
      <c r="Q56" s="51" t="s">
        <v>1233</v>
      </c>
      <c r="R56" s="51" t="s">
        <v>277</v>
      </c>
      <c r="S56" s="51" t="s">
        <v>1234</v>
      </c>
      <c r="T56" s="51" t="s">
        <v>1235</v>
      </c>
      <c r="U56" s="51" t="s">
        <v>1236</v>
      </c>
      <c r="V56" s="51" t="s">
        <v>312</v>
      </c>
      <c r="W56" s="51" t="s">
        <v>283</v>
      </c>
      <c r="X56" s="51" t="s">
        <v>1237</v>
      </c>
      <c r="Y56" s="51" t="s">
        <v>277</v>
      </c>
      <c r="Z56" s="51" t="s">
        <v>1238</v>
      </c>
      <c r="AA56" s="51" t="s">
        <v>1239</v>
      </c>
      <c r="AB56" s="51" t="s">
        <v>277</v>
      </c>
      <c r="AC56" s="51" t="s">
        <v>277</v>
      </c>
      <c r="AD56" s="51" t="s">
        <v>1240</v>
      </c>
      <c r="AE56" s="51" t="s">
        <v>277</v>
      </c>
      <c r="AF56" s="51">
        <v>0</v>
      </c>
      <c r="AG56" s="51" t="s">
        <v>1241</v>
      </c>
      <c r="AH56" s="51" t="s">
        <v>297</v>
      </c>
      <c r="AI56" s="51" t="s">
        <v>298</v>
      </c>
      <c r="AJ56" s="51" t="s">
        <v>299</v>
      </c>
    </row>
    <row r="57" spans="1:36" ht="195" x14ac:dyDescent="0.2">
      <c r="A57" s="103"/>
      <c r="B57" s="125">
        <v>55</v>
      </c>
      <c r="C57" s="65" t="s">
        <v>1242</v>
      </c>
      <c r="D57" s="69" t="s">
        <v>1243</v>
      </c>
      <c r="E57" s="69" t="s">
        <v>1244</v>
      </c>
      <c r="F57" s="69" t="s">
        <v>322</v>
      </c>
      <c r="G57" s="69" t="s">
        <v>1245</v>
      </c>
      <c r="H57" s="69" t="s">
        <v>1246</v>
      </c>
      <c r="I57" s="69" t="s">
        <v>1247</v>
      </c>
      <c r="J57" s="69" t="s">
        <v>277</v>
      </c>
      <c r="K57" s="69" t="s">
        <v>672</v>
      </c>
      <c r="L57" s="69" t="s">
        <v>277</v>
      </c>
      <c r="M57" s="69" t="s">
        <v>277</v>
      </c>
      <c r="N57" s="86" t="s">
        <v>1248</v>
      </c>
      <c r="O57" s="69" t="s">
        <v>277</v>
      </c>
      <c r="P57" s="69" t="s">
        <v>1249</v>
      </c>
      <c r="Q57" s="69" t="s">
        <v>277</v>
      </c>
      <c r="R57" s="69" t="s">
        <v>277</v>
      </c>
      <c r="S57" s="69" t="s">
        <v>277</v>
      </c>
      <c r="T57" s="69" t="s">
        <v>1250</v>
      </c>
      <c r="U57" s="69" t="s">
        <v>1251</v>
      </c>
      <c r="V57" s="69" t="s">
        <v>837</v>
      </c>
      <c r="W57" s="69" t="s">
        <v>838</v>
      </c>
      <c r="X57" s="69" t="s">
        <v>1252</v>
      </c>
      <c r="Y57" s="69" t="s">
        <v>277</v>
      </c>
      <c r="Z57" s="69" t="s">
        <v>1253</v>
      </c>
      <c r="AA57" s="69" t="s">
        <v>277</v>
      </c>
      <c r="AB57" s="69" t="s">
        <v>1254</v>
      </c>
      <c r="AC57" s="69" t="s">
        <v>277</v>
      </c>
      <c r="AD57" s="69" t="s">
        <v>1255</v>
      </c>
      <c r="AE57" s="69" t="s">
        <v>277</v>
      </c>
      <c r="AF57" s="69" t="s">
        <v>277</v>
      </c>
      <c r="AG57" s="69" t="s">
        <v>1256</v>
      </c>
      <c r="AH57" s="69" t="s">
        <v>297</v>
      </c>
      <c r="AI57" s="69" t="s">
        <v>298</v>
      </c>
      <c r="AJ57" s="69" t="s">
        <v>299</v>
      </c>
    </row>
    <row r="58" spans="1:36" ht="255" x14ac:dyDescent="0.2">
      <c r="A58" s="103"/>
      <c r="B58" s="125">
        <v>56</v>
      </c>
      <c r="C58" s="55" t="s">
        <v>1257</v>
      </c>
      <c r="D58" s="51" t="s">
        <v>1258</v>
      </c>
      <c r="E58" s="51" t="s">
        <v>1259</v>
      </c>
      <c r="F58" s="51" t="s">
        <v>322</v>
      </c>
      <c r="G58" s="77" t="s">
        <v>1260</v>
      </c>
      <c r="H58" s="77" t="s">
        <v>1261</v>
      </c>
      <c r="I58" s="51" t="s">
        <v>1262</v>
      </c>
      <c r="J58" s="51" t="s">
        <v>277</v>
      </c>
      <c r="K58" s="51" t="s">
        <v>281</v>
      </c>
      <c r="L58" s="51" t="s">
        <v>277</v>
      </c>
      <c r="M58" s="51" t="s">
        <v>277</v>
      </c>
      <c r="N58" s="82" t="s">
        <v>260</v>
      </c>
      <c r="O58" s="51" t="s">
        <v>277</v>
      </c>
      <c r="P58" s="51" t="s">
        <v>1263</v>
      </c>
      <c r="Q58" s="51" t="s">
        <v>329</v>
      </c>
      <c r="R58" s="51" t="s">
        <v>329</v>
      </c>
      <c r="S58" s="51" t="s">
        <v>277</v>
      </c>
      <c r="T58" s="51" t="s">
        <v>1264</v>
      </c>
      <c r="U58" s="51" t="s">
        <v>1265</v>
      </c>
      <c r="V58" s="51" t="s">
        <v>909</v>
      </c>
      <c r="W58" s="51" t="s">
        <v>329</v>
      </c>
      <c r="X58" s="51" t="s">
        <v>1266</v>
      </c>
      <c r="Y58" s="51" t="s">
        <v>277</v>
      </c>
      <c r="Z58" s="51" t="s">
        <v>1267</v>
      </c>
      <c r="AA58" s="51" t="s">
        <v>1268</v>
      </c>
      <c r="AB58" s="51" t="s">
        <v>1269</v>
      </c>
      <c r="AC58" s="51" t="s">
        <v>277</v>
      </c>
      <c r="AD58" s="51" t="s">
        <v>1270</v>
      </c>
      <c r="AE58" s="51" t="s">
        <v>277</v>
      </c>
      <c r="AF58" s="51" t="s">
        <v>277</v>
      </c>
      <c r="AG58" s="51" t="s">
        <v>1271</v>
      </c>
      <c r="AH58" s="51" t="s">
        <v>297</v>
      </c>
      <c r="AI58" s="51" t="s">
        <v>298</v>
      </c>
      <c r="AJ58" s="51" t="s">
        <v>299</v>
      </c>
    </row>
    <row r="59" spans="1:36" ht="180" x14ac:dyDescent="0.2">
      <c r="A59" s="103"/>
      <c r="B59" s="125">
        <v>57</v>
      </c>
      <c r="C59" s="119" t="s">
        <v>1272</v>
      </c>
      <c r="D59" s="87" t="s">
        <v>1273</v>
      </c>
      <c r="E59" s="87" t="s">
        <v>277</v>
      </c>
      <c r="F59" s="87" t="s">
        <v>322</v>
      </c>
      <c r="G59" s="89" t="s">
        <v>1274</v>
      </c>
      <c r="H59" s="89" t="s">
        <v>1275</v>
      </c>
      <c r="I59" s="87" t="s">
        <v>1276</v>
      </c>
      <c r="J59" s="87" t="s">
        <v>277</v>
      </c>
      <c r="K59" s="87" t="s">
        <v>281</v>
      </c>
      <c r="L59" s="87" t="s">
        <v>277</v>
      </c>
      <c r="M59" s="87" t="s">
        <v>277</v>
      </c>
      <c r="N59" s="87" t="s">
        <v>1277</v>
      </c>
      <c r="O59" s="87" t="s">
        <v>277</v>
      </c>
      <c r="P59" s="87" t="s">
        <v>281</v>
      </c>
      <c r="Q59" s="87" t="s">
        <v>277</v>
      </c>
      <c r="R59" s="87" t="s">
        <v>277</v>
      </c>
      <c r="S59" s="87" t="s">
        <v>893</v>
      </c>
      <c r="T59" s="87" t="s">
        <v>1278</v>
      </c>
      <c r="U59" s="87" t="s">
        <v>1279</v>
      </c>
      <c r="V59" s="87" t="s">
        <v>837</v>
      </c>
      <c r="W59" s="87" t="s">
        <v>838</v>
      </c>
      <c r="X59" s="87" t="s">
        <v>1280</v>
      </c>
      <c r="Y59" s="87" t="s">
        <v>1281</v>
      </c>
      <c r="Z59" s="87" t="s">
        <v>277</v>
      </c>
      <c r="AA59" s="87" t="s">
        <v>277</v>
      </c>
      <c r="AB59" s="87" t="s">
        <v>322</v>
      </c>
      <c r="AC59" s="87" t="s">
        <v>277</v>
      </c>
      <c r="AD59" s="87" t="s">
        <v>1282</v>
      </c>
      <c r="AE59" s="87" t="s">
        <v>277</v>
      </c>
      <c r="AF59" s="87" t="s">
        <v>277</v>
      </c>
      <c r="AG59" s="87" t="s">
        <v>1283</v>
      </c>
      <c r="AH59" s="87" t="s">
        <v>297</v>
      </c>
      <c r="AI59" s="87" t="s">
        <v>298</v>
      </c>
      <c r="AJ59" s="87" t="s">
        <v>299</v>
      </c>
    </row>
    <row r="60" spans="1:36" ht="270" x14ac:dyDescent="0.2">
      <c r="A60" s="103"/>
      <c r="B60" s="125">
        <v>58</v>
      </c>
      <c r="C60" s="55" t="s">
        <v>1284</v>
      </c>
      <c r="D60" s="51" t="s">
        <v>1285</v>
      </c>
      <c r="E60" s="51" t="s">
        <v>277</v>
      </c>
      <c r="F60" s="51" t="s">
        <v>966</v>
      </c>
      <c r="G60" s="77" t="s">
        <v>1286</v>
      </c>
      <c r="H60" s="77" t="s">
        <v>1287</v>
      </c>
      <c r="I60" s="51" t="s">
        <v>1288</v>
      </c>
      <c r="J60" s="51" t="s">
        <v>1289</v>
      </c>
      <c r="K60" s="51" t="s">
        <v>281</v>
      </c>
      <c r="L60" s="51" t="s">
        <v>277</v>
      </c>
      <c r="M60" s="51" t="s">
        <v>277</v>
      </c>
      <c r="N60" s="51" t="s">
        <v>1290</v>
      </c>
      <c r="O60" s="51" t="s">
        <v>1291</v>
      </c>
      <c r="P60" s="51" t="s">
        <v>277</v>
      </c>
      <c r="Q60" s="51" t="s">
        <v>1292</v>
      </c>
      <c r="R60" s="51" t="s">
        <v>277</v>
      </c>
      <c r="S60" s="51" t="s">
        <v>277</v>
      </c>
      <c r="T60" s="51" t="s">
        <v>1293</v>
      </c>
      <c r="U60" s="51" t="s">
        <v>1294</v>
      </c>
      <c r="V60" s="51" t="s">
        <v>1295</v>
      </c>
      <c r="W60" s="51" t="s">
        <v>672</v>
      </c>
      <c r="X60" s="51" t="s">
        <v>1296</v>
      </c>
      <c r="Y60" s="51" t="s">
        <v>277</v>
      </c>
      <c r="Z60" s="51" t="s">
        <v>1297</v>
      </c>
      <c r="AA60" s="51" t="s">
        <v>357</v>
      </c>
      <c r="AB60" s="51" t="s">
        <v>1298</v>
      </c>
      <c r="AC60" s="51" t="s">
        <v>277</v>
      </c>
      <c r="AD60" s="51" t="s">
        <v>1299</v>
      </c>
      <c r="AE60" s="51" t="s">
        <v>277</v>
      </c>
      <c r="AF60" s="51" t="s">
        <v>277</v>
      </c>
      <c r="AG60" s="51" t="s">
        <v>1300</v>
      </c>
      <c r="AH60" s="51" t="s">
        <v>297</v>
      </c>
      <c r="AI60" s="51" t="s">
        <v>298</v>
      </c>
      <c r="AJ60" s="51" t="s">
        <v>299</v>
      </c>
    </row>
    <row r="61" spans="1:36" ht="90" x14ac:dyDescent="0.2">
      <c r="A61" s="103"/>
      <c r="B61" s="125">
        <v>59</v>
      </c>
      <c r="C61" s="119" t="s">
        <v>1301</v>
      </c>
      <c r="D61" s="87" t="s">
        <v>1302</v>
      </c>
      <c r="E61" s="87" t="s">
        <v>1303</v>
      </c>
      <c r="F61" s="87" t="s">
        <v>322</v>
      </c>
      <c r="G61" s="89" t="s">
        <v>1304</v>
      </c>
      <c r="H61" s="89" t="s">
        <v>1305</v>
      </c>
      <c r="I61" s="87" t="s">
        <v>1306</v>
      </c>
      <c r="J61" s="87" t="s">
        <v>1307</v>
      </c>
      <c r="K61" s="87" t="s">
        <v>281</v>
      </c>
      <c r="L61" s="87" t="s">
        <v>277</v>
      </c>
      <c r="M61" s="87" t="s">
        <v>277</v>
      </c>
      <c r="N61" s="87" t="s">
        <v>1308</v>
      </c>
      <c r="O61" s="87" t="s">
        <v>277</v>
      </c>
      <c r="P61" s="87" t="s">
        <v>672</v>
      </c>
      <c r="Q61" s="87" t="s">
        <v>566</v>
      </c>
      <c r="R61" s="87" t="s">
        <v>277</v>
      </c>
      <c r="S61" s="87" t="s">
        <v>1309</v>
      </c>
      <c r="T61" s="87" t="s">
        <v>1310</v>
      </c>
      <c r="U61" s="87" t="s">
        <v>1311</v>
      </c>
      <c r="V61" s="87" t="s">
        <v>333</v>
      </c>
      <c r="W61" s="87" t="s">
        <v>1152</v>
      </c>
      <c r="X61" s="87" t="s">
        <v>1312</v>
      </c>
      <c r="Y61" s="87" t="s">
        <v>277</v>
      </c>
      <c r="Z61" s="87" t="s">
        <v>1313</v>
      </c>
      <c r="AA61" s="87" t="s">
        <v>315</v>
      </c>
      <c r="AB61" s="87" t="s">
        <v>1314</v>
      </c>
      <c r="AC61" s="87" t="s">
        <v>277</v>
      </c>
      <c r="AD61" s="87" t="s">
        <v>1315</v>
      </c>
      <c r="AE61" s="87" t="s">
        <v>277</v>
      </c>
      <c r="AF61" s="87" t="s">
        <v>277</v>
      </c>
      <c r="AG61" s="87" t="s">
        <v>1316</v>
      </c>
      <c r="AH61" s="87" t="s">
        <v>297</v>
      </c>
      <c r="AI61" s="87" t="s">
        <v>298</v>
      </c>
      <c r="AJ61" s="87" t="s">
        <v>299</v>
      </c>
    </row>
    <row r="62" spans="1:36" ht="180" x14ac:dyDescent="0.2">
      <c r="A62" s="103"/>
      <c r="B62" s="125">
        <v>60</v>
      </c>
      <c r="C62" s="55" t="s">
        <v>1317</v>
      </c>
      <c r="D62" s="51" t="s">
        <v>1318</v>
      </c>
      <c r="E62" s="51" t="s">
        <v>1044</v>
      </c>
      <c r="F62" s="51" t="s">
        <v>322</v>
      </c>
      <c r="G62" s="77" t="s">
        <v>1319</v>
      </c>
      <c r="H62" s="77" t="s">
        <v>1320</v>
      </c>
      <c r="I62" s="51" t="s">
        <v>1321</v>
      </c>
      <c r="J62" s="51" t="s">
        <v>277</v>
      </c>
      <c r="K62" s="51" t="s">
        <v>281</v>
      </c>
      <c r="L62" s="51" t="s">
        <v>277</v>
      </c>
      <c r="M62" s="51" t="s">
        <v>277</v>
      </c>
      <c r="N62" s="51" t="s">
        <v>1322</v>
      </c>
      <c r="O62" s="51" t="s">
        <v>277</v>
      </c>
      <c r="P62" s="51" t="s">
        <v>1323</v>
      </c>
      <c r="Q62" s="51" t="s">
        <v>1324</v>
      </c>
      <c r="R62" s="51" t="s">
        <v>277</v>
      </c>
      <c r="S62" s="51" t="s">
        <v>1325</v>
      </c>
      <c r="T62" s="51" t="s">
        <v>1326</v>
      </c>
      <c r="U62" s="51" t="s">
        <v>1327</v>
      </c>
      <c r="V62" s="51" t="s">
        <v>312</v>
      </c>
      <c r="W62" s="51" t="s">
        <v>283</v>
      </c>
      <c r="X62" s="51" t="s">
        <v>1328</v>
      </c>
      <c r="Y62" s="51" t="s">
        <v>277</v>
      </c>
      <c r="Z62" s="51" t="s">
        <v>1329</v>
      </c>
      <c r="AA62" s="51" t="s">
        <v>277</v>
      </c>
      <c r="AB62" s="51" t="s">
        <v>1330</v>
      </c>
      <c r="AC62" s="51" t="s">
        <v>277</v>
      </c>
      <c r="AD62" s="51" t="s">
        <v>1331</v>
      </c>
      <c r="AE62" s="51" t="s">
        <v>277</v>
      </c>
      <c r="AF62" s="51" t="s">
        <v>277</v>
      </c>
      <c r="AG62" s="51" t="s">
        <v>1332</v>
      </c>
      <c r="AH62" s="51" t="s">
        <v>297</v>
      </c>
      <c r="AI62" s="51" t="s">
        <v>298</v>
      </c>
      <c r="AJ62" s="51" t="s">
        <v>299</v>
      </c>
    </row>
    <row r="63" spans="1:36" ht="130.25" customHeight="1" x14ac:dyDescent="0.2">
      <c r="A63" s="103"/>
      <c r="B63" s="125">
        <v>61</v>
      </c>
      <c r="C63" s="65" t="s">
        <v>1333</v>
      </c>
      <c r="D63" s="69" t="s">
        <v>1334</v>
      </c>
      <c r="E63" s="69" t="s">
        <v>277</v>
      </c>
      <c r="F63" s="69" t="s">
        <v>322</v>
      </c>
      <c r="G63" s="69" t="s">
        <v>1335</v>
      </c>
      <c r="H63" s="69" t="s">
        <v>1336</v>
      </c>
      <c r="I63" s="69" t="s">
        <v>1337</v>
      </c>
      <c r="J63" s="69" t="s">
        <v>277</v>
      </c>
      <c r="K63" s="69" t="s">
        <v>281</v>
      </c>
      <c r="L63" s="69" t="s">
        <v>327</v>
      </c>
      <c r="M63" s="69" t="s">
        <v>277</v>
      </c>
      <c r="N63" s="86" t="s">
        <v>1338</v>
      </c>
      <c r="O63" s="69" t="s">
        <v>277</v>
      </c>
      <c r="P63" s="69" t="s">
        <v>281</v>
      </c>
      <c r="Q63" s="69" t="s">
        <v>283</v>
      </c>
      <c r="R63" s="69" t="s">
        <v>277</v>
      </c>
      <c r="S63" s="69" t="s">
        <v>1339</v>
      </c>
      <c r="T63" s="69" t="s">
        <v>1340</v>
      </c>
      <c r="U63" s="69" t="s">
        <v>1341</v>
      </c>
      <c r="V63" s="69" t="s">
        <v>1342</v>
      </c>
      <c r="W63" s="69" t="s">
        <v>283</v>
      </c>
      <c r="X63" s="69" t="s">
        <v>1343</v>
      </c>
      <c r="Y63" s="69" t="s">
        <v>277</v>
      </c>
      <c r="Z63" s="69" t="s">
        <v>1344</v>
      </c>
      <c r="AA63" s="69" t="s">
        <v>315</v>
      </c>
      <c r="AB63" s="69" t="s">
        <v>322</v>
      </c>
      <c r="AC63" s="69" t="s">
        <v>277</v>
      </c>
      <c r="AD63" s="69" t="s">
        <v>1345</v>
      </c>
      <c r="AE63" s="69" t="s">
        <v>277</v>
      </c>
      <c r="AF63" s="69" t="s">
        <v>277</v>
      </c>
      <c r="AG63" s="69" t="s">
        <v>1346</v>
      </c>
      <c r="AH63" s="69" t="s">
        <v>297</v>
      </c>
      <c r="AI63" s="69" t="s">
        <v>298</v>
      </c>
      <c r="AJ63" s="69" t="s">
        <v>299</v>
      </c>
    </row>
    <row r="64" spans="1:36" ht="120" x14ac:dyDescent="0.2">
      <c r="A64" s="103"/>
      <c r="B64" s="125">
        <v>62</v>
      </c>
      <c r="C64" s="55" t="s">
        <v>1347</v>
      </c>
      <c r="D64" s="51" t="s">
        <v>1348</v>
      </c>
      <c r="E64" s="51" t="s">
        <v>1349</v>
      </c>
      <c r="F64" s="51" t="s">
        <v>322</v>
      </c>
      <c r="G64" s="77" t="s">
        <v>1350</v>
      </c>
      <c r="H64" s="77" t="s">
        <v>1351</v>
      </c>
      <c r="I64" s="51" t="s">
        <v>1352</v>
      </c>
      <c r="J64" s="51" t="s">
        <v>277</v>
      </c>
      <c r="K64" s="51" t="s">
        <v>281</v>
      </c>
      <c r="L64" s="51" t="s">
        <v>277</v>
      </c>
      <c r="M64" s="51" t="s">
        <v>277</v>
      </c>
      <c r="N64" s="51" t="s">
        <v>277</v>
      </c>
      <c r="O64" s="51" t="s">
        <v>277</v>
      </c>
      <c r="P64" s="51" t="s">
        <v>277</v>
      </c>
      <c r="Q64" s="51" t="s">
        <v>277</v>
      </c>
      <c r="R64" s="51" t="s">
        <v>754</v>
      </c>
      <c r="S64" s="51" t="s">
        <v>277</v>
      </c>
      <c r="T64" s="51" t="s">
        <v>1353</v>
      </c>
      <c r="U64" s="51" t="s">
        <v>1354</v>
      </c>
      <c r="V64" s="51" t="s">
        <v>991</v>
      </c>
      <c r="W64" s="51" t="s">
        <v>754</v>
      </c>
      <c r="X64" s="51" t="s">
        <v>1355</v>
      </c>
      <c r="Y64" s="51" t="s">
        <v>277</v>
      </c>
      <c r="Z64" s="51" t="s">
        <v>1356</v>
      </c>
      <c r="AA64" s="51" t="s">
        <v>1357</v>
      </c>
      <c r="AB64" s="51" t="s">
        <v>1358</v>
      </c>
      <c r="AC64" s="51" t="s">
        <v>277</v>
      </c>
      <c r="AD64" s="51" t="s">
        <v>1359</v>
      </c>
      <c r="AE64" s="51" t="s">
        <v>277</v>
      </c>
      <c r="AF64" s="51" t="s">
        <v>277</v>
      </c>
      <c r="AG64" s="51" t="s">
        <v>1360</v>
      </c>
      <c r="AH64" s="51" t="s">
        <v>297</v>
      </c>
      <c r="AI64" s="51" t="s">
        <v>298</v>
      </c>
      <c r="AJ64" s="51" t="s">
        <v>299</v>
      </c>
    </row>
    <row r="65" spans="1:36" ht="150" x14ac:dyDescent="0.2">
      <c r="A65" s="103"/>
      <c r="B65" s="125">
        <v>63</v>
      </c>
      <c r="C65" s="65" t="s">
        <v>1361</v>
      </c>
      <c r="D65" s="69" t="s">
        <v>1362</v>
      </c>
      <c r="E65" s="69" t="s">
        <v>1363</v>
      </c>
      <c r="F65" s="69" t="s">
        <v>322</v>
      </c>
      <c r="G65" s="69" t="s">
        <v>1364</v>
      </c>
      <c r="H65" s="69" t="s">
        <v>1365</v>
      </c>
      <c r="I65" s="69" t="s">
        <v>1366</v>
      </c>
      <c r="J65" s="69" t="s">
        <v>1367</v>
      </c>
      <c r="K65" s="69" t="s">
        <v>281</v>
      </c>
      <c r="L65" s="69" t="s">
        <v>1368</v>
      </c>
      <c r="M65" s="69" t="s">
        <v>1369</v>
      </c>
      <c r="N65" s="86" t="s">
        <v>1370</v>
      </c>
      <c r="O65" s="69" t="s">
        <v>277</v>
      </c>
      <c r="P65" s="69" t="s">
        <v>277</v>
      </c>
      <c r="Q65" s="69" t="s">
        <v>277</v>
      </c>
      <c r="R65" s="69" t="s">
        <v>754</v>
      </c>
      <c r="S65" s="69" t="s">
        <v>1371</v>
      </c>
      <c r="T65" s="69" t="s">
        <v>1372</v>
      </c>
      <c r="U65" s="69" t="s">
        <v>1373</v>
      </c>
      <c r="V65" s="69" t="s">
        <v>991</v>
      </c>
      <c r="W65" s="69" t="s">
        <v>1374</v>
      </c>
      <c r="X65" s="69" t="s">
        <v>1375</v>
      </c>
      <c r="Y65" s="69" t="s">
        <v>277</v>
      </c>
      <c r="Z65" s="69" t="s">
        <v>1376</v>
      </c>
      <c r="AA65" s="69" t="s">
        <v>1377</v>
      </c>
      <c r="AB65" s="69" t="s">
        <v>1378</v>
      </c>
      <c r="AC65" s="69" t="s">
        <v>277</v>
      </c>
      <c r="AD65" s="69" t="s">
        <v>1379</v>
      </c>
      <c r="AE65" s="69" t="s">
        <v>277</v>
      </c>
      <c r="AF65" s="69" t="s">
        <v>277</v>
      </c>
      <c r="AG65" s="69" t="s">
        <v>1380</v>
      </c>
      <c r="AH65" s="69" t="s">
        <v>1381</v>
      </c>
      <c r="AI65" s="69" t="s">
        <v>826</v>
      </c>
      <c r="AJ65" s="69" t="s">
        <v>1382</v>
      </c>
    </row>
    <row r="66" spans="1:36" ht="150" x14ac:dyDescent="0.2">
      <c r="A66" s="103"/>
      <c r="B66" s="125">
        <v>64</v>
      </c>
      <c r="C66" s="55" t="s">
        <v>1383</v>
      </c>
      <c r="D66" s="51" t="s">
        <v>1384</v>
      </c>
      <c r="E66" s="51" t="s">
        <v>277</v>
      </c>
      <c r="F66" s="51" t="s">
        <v>322</v>
      </c>
      <c r="G66" s="77" t="s">
        <v>277</v>
      </c>
      <c r="H66" s="77" t="s">
        <v>1385</v>
      </c>
      <c r="I66" s="51" t="s">
        <v>1386</v>
      </c>
      <c r="J66" s="51" t="s">
        <v>277</v>
      </c>
      <c r="K66" s="51" t="s">
        <v>281</v>
      </c>
      <c r="L66" s="51" t="s">
        <v>277</v>
      </c>
      <c r="M66" s="51" t="s">
        <v>277</v>
      </c>
      <c r="N66" s="51" t="s">
        <v>1387</v>
      </c>
      <c r="O66" s="51" t="s">
        <v>277</v>
      </c>
      <c r="P66" s="51" t="s">
        <v>277</v>
      </c>
      <c r="Q66" s="51" t="s">
        <v>1388</v>
      </c>
      <c r="R66" s="51" t="s">
        <v>277</v>
      </c>
      <c r="S66" s="51" t="s">
        <v>277</v>
      </c>
      <c r="T66" s="51" t="s">
        <v>1389</v>
      </c>
      <c r="U66" s="51" t="s">
        <v>1390</v>
      </c>
      <c r="V66" s="51" t="s">
        <v>1391</v>
      </c>
      <c r="W66" s="51" t="s">
        <v>1392</v>
      </c>
      <c r="X66" s="51" t="s">
        <v>1393</v>
      </c>
      <c r="Y66" s="51" t="s">
        <v>277</v>
      </c>
      <c r="Z66" s="51" t="s">
        <v>277</v>
      </c>
      <c r="AA66" s="51" t="s">
        <v>277</v>
      </c>
      <c r="AB66" s="51" t="s">
        <v>1394</v>
      </c>
      <c r="AC66" s="51" t="s">
        <v>277</v>
      </c>
      <c r="AD66" s="51" t="s">
        <v>1395</v>
      </c>
      <c r="AE66" s="51" t="s">
        <v>277</v>
      </c>
      <c r="AF66" s="51" t="s">
        <v>277</v>
      </c>
      <c r="AG66" s="51" t="s">
        <v>1396</v>
      </c>
      <c r="AH66" s="51" t="s">
        <v>297</v>
      </c>
      <c r="AI66" s="51" t="s">
        <v>826</v>
      </c>
      <c r="AJ66" s="51" t="s">
        <v>1382</v>
      </c>
    </row>
    <row r="67" spans="1:36" ht="409.6" x14ac:dyDescent="0.2">
      <c r="A67" s="103"/>
      <c r="B67" s="125">
        <v>65</v>
      </c>
      <c r="C67" s="120" t="s">
        <v>1397</v>
      </c>
      <c r="D67" s="105" t="s">
        <v>1398</v>
      </c>
      <c r="E67" s="105" t="s">
        <v>321</v>
      </c>
      <c r="F67" s="105" t="s">
        <v>322</v>
      </c>
      <c r="G67" s="106" t="s">
        <v>1399</v>
      </c>
      <c r="H67" s="106" t="s">
        <v>1400</v>
      </c>
      <c r="I67" s="105" t="s">
        <v>1401</v>
      </c>
      <c r="J67" s="105" t="s">
        <v>921</v>
      </c>
      <c r="K67" s="105" t="s">
        <v>281</v>
      </c>
      <c r="L67" s="105" t="s">
        <v>277</v>
      </c>
      <c r="M67" s="105" t="s">
        <v>277</v>
      </c>
      <c r="N67" s="105" t="s">
        <v>277</v>
      </c>
      <c r="O67" s="105" t="s">
        <v>277</v>
      </c>
      <c r="P67" s="105" t="s">
        <v>277</v>
      </c>
      <c r="Q67" s="105" t="s">
        <v>277</v>
      </c>
      <c r="R67" s="105" t="s">
        <v>754</v>
      </c>
      <c r="S67" s="105" t="s">
        <v>1402</v>
      </c>
      <c r="T67" s="105" t="s">
        <v>1403</v>
      </c>
      <c r="U67" s="105" t="s">
        <v>1404</v>
      </c>
      <c r="V67" s="105" t="s">
        <v>991</v>
      </c>
      <c r="W67" s="105" t="s">
        <v>1374</v>
      </c>
      <c r="X67" s="105" t="s">
        <v>1405</v>
      </c>
      <c r="Y67" s="105" t="s">
        <v>277</v>
      </c>
      <c r="Z67" s="105" t="s">
        <v>1406</v>
      </c>
      <c r="AA67" s="105" t="s">
        <v>715</v>
      </c>
      <c r="AB67" s="105" t="s">
        <v>1407</v>
      </c>
      <c r="AC67" s="105" t="s">
        <v>277</v>
      </c>
      <c r="AD67" s="105" t="s">
        <v>1408</v>
      </c>
      <c r="AE67" s="105" t="s">
        <v>277</v>
      </c>
      <c r="AF67" s="105" t="s">
        <v>1409</v>
      </c>
      <c r="AG67" s="105" t="s">
        <v>1410</v>
      </c>
      <c r="AH67" s="105" t="s">
        <v>297</v>
      </c>
      <c r="AI67" s="105" t="s">
        <v>826</v>
      </c>
      <c r="AJ67" s="105" t="s">
        <v>1382</v>
      </c>
    </row>
    <row r="68" spans="1:36" ht="187.5" customHeight="1" x14ac:dyDescent="0.2">
      <c r="A68" s="113" t="s">
        <v>1411</v>
      </c>
      <c r="B68" s="125">
        <v>66</v>
      </c>
      <c r="C68" s="56" t="s">
        <v>1412</v>
      </c>
      <c r="D68" s="51" t="s">
        <v>1413</v>
      </c>
      <c r="E68" s="51" t="s">
        <v>1414</v>
      </c>
      <c r="F68" s="51" t="s">
        <v>276</v>
      </c>
      <c r="G68" s="77">
        <v>38810</v>
      </c>
      <c r="H68" s="78" t="s">
        <v>1415</v>
      </c>
      <c r="I68" s="62" t="s">
        <v>1416</v>
      </c>
      <c r="J68" s="57" t="s">
        <v>1417</v>
      </c>
      <c r="K68" s="57" t="s">
        <v>281</v>
      </c>
      <c r="L68" s="57" t="s">
        <v>277</v>
      </c>
      <c r="M68" s="51" t="s">
        <v>277</v>
      </c>
      <c r="N68" s="79" t="s">
        <v>1418</v>
      </c>
      <c r="O68" s="62">
        <v>23</v>
      </c>
      <c r="P68" s="57" t="s">
        <v>672</v>
      </c>
      <c r="Q68" s="57" t="s">
        <v>277</v>
      </c>
      <c r="R68" s="51" t="s">
        <v>277</v>
      </c>
      <c r="S68" s="51" t="s">
        <v>1419</v>
      </c>
      <c r="T68" s="78" t="s">
        <v>1420</v>
      </c>
      <c r="U68" s="78" t="s">
        <v>277</v>
      </c>
      <c r="V68" s="51" t="s">
        <v>1421</v>
      </c>
      <c r="W68" s="78" t="s">
        <v>1422</v>
      </c>
      <c r="X68" s="78" t="s">
        <v>1423</v>
      </c>
      <c r="Y68" s="51" t="s">
        <v>277</v>
      </c>
      <c r="Z68" s="90" t="s">
        <v>1424</v>
      </c>
      <c r="AA68" s="51" t="s">
        <v>277</v>
      </c>
      <c r="AB68" s="78" t="s">
        <v>277</v>
      </c>
      <c r="AC68" s="51" t="s">
        <v>1425</v>
      </c>
      <c r="AD68" s="78" t="s">
        <v>1426</v>
      </c>
      <c r="AE68" s="51" t="s">
        <v>277</v>
      </c>
      <c r="AF68" s="51" t="s">
        <v>277</v>
      </c>
      <c r="AG68" s="90" t="s">
        <v>1427</v>
      </c>
      <c r="AH68" s="78" t="s">
        <v>1428</v>
      </c>
      <c r="AI68" s="78" t="s">
        <v>298</v>
      </c>
      <c r="AJ68" s="78" t="s">
        <v>1429</v>
      </c>
    </row>
    <row r="69" spans="1:36" ht="195" x14ac:dyDescent="0.2">
      <c r="A69" s="113"/>
      <c r="B69" s="125">
        <v>67</v>
      </c>
      <c r="C69" s="83" t="s">
        <v>1430</v>
      </c>
      <c r="D69" s="52" t="s">
        <v>1431</v>
      </c>
      <c r="E69" s="52" t="s">
        <v>621</v>
      </c>
      <c r="F69" s="52" t="s">
        <v>1432</v>
      </c>
      <c r="G69" s="53" t="s">
        <v>1433</v>
      </c>
      <c r="H69" s="53" t="s">
        <v>1434</v>
      </c>
      <c r="I69" s="52" t="s">
        <v>1435</v>
      </c>
      <c r="J69" s="52" t="s">
        <v>1436</v>
      </c>
      <c r="K69" s="52" t="s">
        <v>256</v>
      </c>
      <c r="L69" s="52" t="s">
        <v>1437</v>
      </c>
      <c r="M69" s="52" t="s">
        <v>260</v>
      </c>
      <c r="N69" s="52" t="s">
        <v>260</v>
      </c>
      <c r="O69" s="52" t="s">
        <v>260</v>
      </c>
      <c r="P69" s="52" t="s">
        <v>260</v>
      </c>
      <c r="Q69" s="52" t="s">
        <v>1438</v>
      </c>
      <c r="R69" s="52" t="s">
        <v>260</v>
      </c>
      <c r="S69" s="52" t="s">
        <v>1439</v>
      </c>
      <c r="T69" s="52" t="s">
        <v>1440</v>
      </c>
      <c r="U69" s="52" t="s">
        <v>1441</v>
      </c>
      <c r="V69" s="52" t="s">
        <v>1442</v>
      </c>
      <c r="W69" s="52" t="s">
        <v>1443</v>
      </c>
      <c r="X69" s="52" t="s">
        <v>1444</v>
      </c>
      <c r="Y69" s="52" t="s">
        <v>260</v>
      </c>
      <c r="Z69" s="52" t="s">
        <v>260</v>
      </c>
      <c r="AA69" s="52" t="s">
        <v>715</v>
      </c>
      <c r="AB69" s="52" t="s">
        <v>1445</v>
      </c>
      <c r="AC69" s="52" t="s">
        <v>1446</v>
      </c>
      <c r="AD69" s="52" t="s">
        <v>1447</v>
      </c>
      <c r="AE69" s="52" t="s">
        <v>260</v>
      </c>
      <c r="AF69" s="52" t="s">
        <v>260</v>
      </c>
      <c r="AG69" s="52" t="s">
        <v>1448</v>
      </c>
      <c r="AH69" s="52" t="s">
        <v>1449</v>
      </c>
      <c r="AI69" s="52" t="s">
        <v>271</v>
      </c>
      <c r="AJ69" s="52" t="s">
        <v>403</v>
      </c>
    </row>
    <row r="70" spans="1:36" ht="225" x14ac:dyDescent="0.2">
      <c r="A70" s="113"/>
      <c r="B70" s="125">
        <v>68</v>
      </c>
      <c r="C70" s="80" t="s">
        <v>1450</v>
      </c>
      <c r="D70" s="72" t="s">
        <v>1451</v>
      </c>
      <c r="E70" s="72" t="s">
        <v>1452</v>
      </c>
      <c r="F70" s="72" t="s">
        <v>1453</v>
      </c>
      <c r="G70" s="74" t="s">
        <v>1454</v>
      </c>
      <c r="H70" s="74" t="s">
        <v>1455</v>
      </c>
      <c r="I70" s="72" t="s">
        <v>1456</v>
      </c>
      <c r="J70" s="72" t="s">
        <v>1457</v>
      </c>
      <c r="K70" s="72" t="s">
        <v>256</v>
      </c>
      <c r="L70" s="72" t="s">
        <v>260</v>
      </c>
      <c r="M70" s="72" t="s">
        <v>260</v>
      </c>
      <c r="N70" s="75" t="s">
        <v>1458</v>
      </c>
      <c r="O70" s="72">
        <v>20</v>
      </c>
      <c r="P70" s="72" t="s">
        <v>256</v>
      </c>
      <c r="Q70" s="72" t="s">
        <v>728</v>
      </c>
      <c r="R70" s="72" t="s">
        <v>260</v>
      </c>
      <c r="S70" s="72" t="s">
        <v>260</v>
      </c>
      <c r="T70" s="72" t="s">
        <v>1459</v>
      </c>
      <c r="U70" s="72" t="s">
        <v>1460</v>
      </c>
      <c r="V70" s="72" t="s">
        <v>1461</v>
      </c>
      <c r="W70" s="72" t="s">
        <v>1462</v>
      </c>
      <c r="X70" s="72" t="s">
        <v>1463</v>
      </c>
      <c r="Y70" s="72" t="s">
        <v>260</v>
      </c>
      <c r="Z70" s="72" t="s">
        <v>1464</v>
      </c>
      <c r="AA70" s="72" t="s">
        <v>780</v>
      </c>
      <c r="AB70" s="72" t="s">
        <v>1465</v>
      </c>
      <c r="AC70" s="72" t="s">
        <v>260</v>
      </c>
      <c r="AD70" s="72" t="s">
        <v>1466</v>
      </c>
      <c r="AE70" s="72" t="s">
        <v>260</v>
      </c>
      <c r="AF70" s="72" t="s">
        <v>260</v>
      </c>
      <c r="AG70" s="72" t="s">
        <v>1467</v>
      </c>
      <c r="AH70" s="72" t="s">
        <v>1468</v>
      </c>
      <c r="AI70" s="72" t="s">
        <v>1469</v>
      </c>
      <c r="AJ70" s="72" t="s">
        <v>403</v>
      </c>
    </row>
    <row r="71" spans="1:36" ht="150" x14ac:dyDescent="0.2">
      <c r="A71" s="113"/>
      <c r="B71" s="125">
        <v>69</v>
      </c>
      <c r="C71" s="83" t="s">
        <v>1470</v>
      </c>
      <c r="D71" s="52" t="s">
        <v>1471</v>
      </c>
      <c r="E71" s="52" t="s">
        <v>1472</v>
      </c>
      <c r="F71" s="52" t="s">
        <v>521</v>
      </c>
      <c r="G71" s="53" t="s">
        <v>1473</v>
      </c>
      <c r="H71" s="53" t="s">
        <v>1474</v>
      </c>
      <c r="I71" s="52" t="s">
        <v>1475</v>
      </c>
      <c r="J71" s="52" t="s">
        <v>1476</v>
      </c>
      <c r="K71" s="52" t="s">
        <v>256</v>
      </c>
      <c r="L71" s="52" t="s">
        <v>260</v>
      </c>
      <c r="M71" s="52" t="s">
        <v>260</v>
      </c>
      <c r="N71" s="52" t="s">
        <v>260</v>
      </c>
      <c r="O71" s="52" t="s">
        <v>260</v>
      </c>
      <c r="P71" s="52" t="s">
        <v>256</v>
      </c>
      <c r="Q71" s="52" t="s">
        <v>260</v>
      </c>
      <c r="R71" s="52" t="s">
        <v>260</v>
      </c>
      <c r="S71" s="52" t="s">
        <v>1477</v>
      </c>
      <c r="T71" s="52" t="s">
        <v>1478</v>
      </c>
      <c r="U71" s="52" t="s">
        <v>1479</v>
      </c>
      <c r="V71" s="52" t="s">
        <v>1480</v>
      </c>
      <c r="W71" s="52" t="s">
        <v>1481</v>
      </c>
      <c r="X71" s="52" t="s">
        <v>1482</v>
      </c>
      <c r="Y71" s="52" t="s">
        <v>260</v>
      </c>
      <c r="Z71" s="52" t="s">
        <v>1483</v>
      </c>
      <c r="AA71" s="52" t="s">
        <v>260</v>
      </c>
      <c r="AB71" s="52" t="s">
        <v>1484</v>
      </c>
      <c r="AC71" s="52" t="s">
        <v>260</v>
      </c>
      <c r="AD71" s="52" t="s">
        <v>1485</v>
      </c>
      <c r="AE71" s="52" t="s">
        <v>260</v>
      </c>
      <c r="AF71" s="52" t="s">
        <v>260</v>
      </c>
      <c r="AG71" s="52" t="s">
        <v>1486</v>
      </c>
      <c r="AH71" s="52" t="s">
        <v>1487</v>
      </c>
      <c r="AI71" s="52" t="s">
        <v>271</v>
      </c>
      <c r="AJ71" s="52" t="s">
        <v>1488</v>
      </c>
    </row>
    <row r="72" spans="1:36" ht="270" x14ac:dyDescent="0.2">
      <c r="A72" s="113"/>
      <c r="B72" s="125">
        <v>70</v>
      </c>
      <c r="C72" s="80" t="s">
        <v>1489</v>
      </c>
      <c r="D72" s="72" t="s">
        <v>1490</v>
      </c>
      <c r="E72" s="72" t="s">
        <v>1491</v>
      </c>
      <c r="F72" s="72" t="s">
        <v>425</v>
      </c>
      <c r="G72" s="74" t="s">
        <v>1492</v>
      </c>
      <c r="H72" s="74" t="s">
        <v>1493</v>
      </c>
      <c r="I72" s="72" t="s">
        <v>1494</v>
      </c>
      <c r="J72" s="72" t="s">
        <v>1495</v>
      </c>
      <c r="K72" s="72" t="s">
        <v>256</v>
      </c>
      <c r="L72" s="72" t="s">
        <v>260</v>
      </c>
      <c r="M72" s="72" t="s">
        <v>260</v>
      </c>
      <c r="N72" s="75" t="s">
        <v>1496</v>
      </c>
      <c r="O72" s="72">
        <v>61</v>
      </c>
      <c r="P72" s="72" t="s">
        <v>256</v>
      </c>
      <c r="Q72" s="72" t="s">
        <v>260</v>
      </c>
      <c r="R72" s="72" t="s">
        <v>260</v>
      </c>
      <c r="S72" s="72" t="s">
        <v>1497</v>
      </c>
      <c r="T72" s="72" t="s">
        <v>1498</v>
      </c>
      <c r="U72" s="72" t="s">
        <v>1499</v>
      </c>
      <c r="V72" s="72" t="s">
        <v>1480</v>
      </c>
      <c r="W72" s="72" t="s">
        <v>1500</v>
      </c>
      <c r="X72" s="72" t="s">
        <v>1501</v>
      </c>
      <c r="Y72" s="72" t="s">
        <v>260</v>
      </c>
      <c r="Z72" s="72" t="s">
        <v>1502</v>
      </c>
      <c r="AA72" s="72" t="s">
        <v>1503</v>
      </c>
      <c r="AB72" s="72" t="s">
        <v>1504</v>
      </c>
      <c r="AC72" s="72" t="s">
        <v>1505</v>
      </c>
      <c r="AD72" s="72" t="s">
        <v>1506</v>
      </c>
      <c r="AE72" s="72" t="s">
        <v>260</v>
      </c>
      <c r="AF72" s="72" t="s">
        <v>1507</v>
      </c>
      <c r="AG72" s="72" t="s">
        <v>1508</v>
      </c>
      <c r="AH72" s="72" t="s">
        <v>1468</v>
      </c>
      <c r="AI72" s="72" t="s">
        <v>1509</v>
      </c>
      <c r="AJ72" s="72" t="s">
        <v>403</v>
      </c>
    </row>
    <row r="73" spans="1:36" ht="135" x14ac:dyDescent="0.2">
      <c r="A73" s="113"/>
      <c r="B73" s="125">
        <v>71</v>
      </c>
      <c r="C73" s="83" t="s">
        <v>1510</v>
      </c>
      <c r="D73" s="52" t="s">
        <v>1511</v>
      </c>
      <c r="E73" s="52" t="s">
        <v>1512</v>
      </c>
      <c r="F73" s="52" t="s">
        <v>1513</v>
      </c>
      <c r="G73" s="53" t="s">
        <v>1514</v>
      </c>
      <c r="H73" s="53" t="s">
        <v>1515</v>
      </c>
      <c r="I73" s="52" t="s">
        <v>1516</v>
      </c>
      <c r="J73" s="52" t="s">
        <v>1517</v>
      </c>
      <c r="K73" s="52" t="s">
        <v>256</v>
      </c>
      <c r="L73" s="52" t="s">
        <v>1437</v>
      </c>
      <c r="M73" s="52" t="s">
        <v>260</v>
      </c>
      <c r="N73" s="54" t="s">
        <v>1518</v>
      </c>
      <c r="O73" s="52" t="s">
        <v>260</v>
      </c>
      <c r="P73" s="52" t="s">
        <v>1519</v>
      </c>
      <c r="Q73" s="52" t="s">
        <v>1520</v>
      </c>
      <c r="R73" s="52" t="s">
        <v>260</v>
      </c>
      <c r="S73" s="52" t="s">
        <v>260</v>
      </c>
      <c r="T73" s="52" t="s">
        <v>1521</v>
      </c>
      <c r="U73" s="52" t="s">
        <v>1522</v>
      </c>
      <c r="V73" s="52" t="s">
        <v>1523</v>
      </c>
      <c r="W73" s="52" t="s">
        <v>1524</v>
      </c>
      <c r="X73" s="52" t="s">
        <v>1525</v>
      </c>
      <c r="Y73" s="52" t="s">
        <v>435</v>
      </c>
      <c r="Z73" s="52" t="s">
        <v>1526</v>
      </c>
      <c r="AA73" s="52" t="s">
        <v>1503</v>
      </c>
      <c r="AB73" s="52" t="s">
        <v>1527</v>
      </c>
      <c r="AC73" s="52" t="s">
        <v>1505</v>
      </c>
      <c r="AD73" s="52" t="s">
        <v>1528</v>
      </c>
      <c r="AE73" s="52" t="s">
        <v>260</v>
      </c>
      <c r="AF73" s="52" t="s">
        <v>1529</v>
      </c>
      <c r="AG73" s="52" t="s">
        <v>1530</v>
      </c>
      <c r="AH73" s="52" t="s">
        <v>1487</v>
      </c>
      <c r="AI73" s="52" t="s">
        <v>1531</v>
      </c>
      <c r="AJ73" s="52" t="s">
        <v>1532</v>
      </c>
    </row>
    <row r="74" spans="1:36" ht="409.6" x14ac:dyDescent="0.2">
      <c r="A74" s="113"/>
      <c r="B74" s="125">
        <v>72</v>
      </c>
      <c r="C74" s="56" t="s">
        <v>1533</v>
      </c>
      <c r="D74" s="72" t="s">
        <v>1490</v>
      </c>
      <c r="E74" s="72" t="s">
        <v>1491</v>
      </c>
      <c r="F74" s="72" t="s">
        <v>425</v>
      </c>
      <c r="G74" s="74" t="s">
        <v>1534</v>
      </c>
      <c r="H74" s="74" t="s">
        <v>1535</v>
      </c>
      <c r="I74" s="72" t="s">
        <v>1536</v>
      </c>
      <c r="J74" s="72" t="s">
        <v>1537</v>
      </c>
      <c r="K74" s="72" t="s">
        <v>256</v>
      </c>
      <c r="L74" s="72" t="s">
        <v>1538</v>
      </c>
      <c r="M74" s="72" t="s">
        <v>260</v>
      </c>
      <c r="N74" s="75" t="s">
        <v>1539</v>
      </c>
      <c r="O74" s="72" t="s">
        <v>260</v>
      </c>
      <c r="P74" s="72" t="s">
        <v>256</v>
      </c>
      <c r="Q74" s="72" t="s">
        <v>1540</v>
      </c>
      <c r="R74" s="72" t="s">
        <v>260</v>
      </c>
      <c r="S74" s="72" t="s">
        <v>1541</v>
      </c>
      <c r="T74" s="72" t="s">
        <v>1542</v>
      </c>
      <c r="U74" s="72" t="s">
        <v>1543</v>
      </c>
      <c r="V74" s="72" t="s">
        <v>1461</v>
      </c>
      <c r="W74" s="72" t="s">
        <v>1540</v>
      </c>
      <c r="X74" s="72" t="s">
        <v>1544</v>
      </c>
      <c r="Y74" s="72" t="s">
        <v>260</v>
      </c>
      <c r="Z74" s="72" t="s">
        <v>1545</v>
      </c>
      <c r="AA74" s="72" t="s">
        <v>1503</v>
      </c>
      <c r="AB74" s="72" t="s">
        <v>1546</v>
      </c>
      <c r="AC74" s="72" t="s">
        <v>1505</v>
      </c>
      <c r="AD74" s="72" t="s">
        <v>1547</v>
      </c>
      <c r="AE74" s="72" t="s">
        <v>260</v>
      </c>
      <c r="AF74" s="72" t="s">
        <v>260</v>
      </c>
      <c r="AG74" s="72" t="s">
        <v>1548</v>
      </c>
      <c r="AH74" s="72" t="s">
        <v>1549</v>
      </c>
      <c r="AI74" s="72" t="s">
        <v>271</v>
      </c>
      <c r="AJ74" s="72" t="s">
        <v>403</v>
      </c>
    </row>
    <row r="75" spans="1:36" ht="195" x14ac:dyDescent="0.2">
      <c r="A75" s="113"/>
      <c r="B75" s="125">
        <v>73</v>
      </c>
      <c r="C75" s="85" t="s">
        <v>1550</v>
      </c>
      <c r="D75" s="69" t="s">
        <v>274</v>
      </c>
      <c r="E75" s="65" t="s">
        <v>275</v>
      </c>
      <c r="F75" s="65" t="s">
        <v>276</v>
      </c>
      <c r="G75" s="88" t="s">
        <v>1551</v>
      </c>
      <c r="H75" s="66" t="s">
        <v>1552</v>
      </c>
      <c r="I75" s="69" t="s">
        <v>1553</v>
      </c>
      <c r="J75" s="65" t="s">
        <v>1554</v>
      </c>
      <c r="K75" s="65" t="s">
        <v>281</v>
      </c>
      <c r="L75" s="65" t="s">
        <v>277</v>
      </c>
      <c r="M75" s="65" t="s">
        <v>277</v>
      </c>
      <c r="N75" s="69" t="s">
        <v>1555</v>
      </c>
      <c r="O75" s="69" t="s">
        <v>1556</v>
      </c>
      <c r="P75" s="69" t="s">
        <v>281</v>
      </c>
      <c r="Q75" s="69" t="s">
        <v>1557</v>
      </c>
      <c r="R75" s="69" t="s">
        <v>277</v>
      </c>
      <c r="S75" s="60" t="s">
        <v>1558</v>
      </c>
      <c r="T75" s="60" t="s">
        <v>1559</v>
      </c>
      <c r="U75" s="60" t="s">
        <v>1560</v>
      </c>
      <c r="V75" s="91" t="s">
        <v>1561</v>
      </c>
      <c r="W75" s="69" t="s">
        <v>1562</v>
      </c>
      <c r="X75" s="60" t="s">
        <v>1563</v>
      </c>
      <c r="Y75" s="69" t="s">
        <v>1564</v>
      </c>
      <c r="Z75" s="65" t="s">
        <v>1565</v>
      </c>
      <c r="AA75" s="69" t="s">
        <v>1566</v>
      </c>
      <c r="AB75" s="60" t="s">
        <v>1567</v>
      </c>
      <c r="AC75" s="69" t="s">
        <v>1568</v>
      </c>
      <c r="AD75" s="60" t="s">
        <v>1569</v>
      </c>
      <c r="AE75" s="69" t="s">
        <v>277</v>
      </c>
      <c r="AF75" s="65" t="s">
        <v>1570</v>
      </c>
      <c r="AG75" s="65" t="s">
        <v>1571</v>
      </c>
      <c r="AH75" s="60" t="s">
        <v>1572</v>
      </c>
      <c r="AI75" s="69" t="s">
        <v>298</v>
      </c>
      <c r="AJ75" s="65" t="s">
        <v>299</v>
      </c>
    </row>
    <row r="76" spans="1:36" ht="270" x14ac:dyDescent="0.2">
      <c r="A76" s="113"/>
      <c r="B76" s="125">
        <v>74</v>
      </c>
      <c r="C76" s="56" t="s">
        <v>1573</v>
      </c>
      <c r="D76" s="72" t="s">
        <v>1574</v>
      </c>
      <c r="E76" s="72" t="s">
        <v>621</v>
      </c>
      <c r="F76" s="72" t="s">
        <v>1575</v>
      </c>
      <c r="G76" s="74" t="s">
        <v>1576</v>
      </c>
      <c r="H76" s="74" t="s">
        <v>1577</v>
      </c>
      <c r="I76" s="72" t="s">
        <v>1578</v>
      </c>
      <c r="J76" s="72" t="s">
        <v>1579</v>
      </c>
      <c r="K76" s="72" t="s">
        <v>256</v>
      </c>
      <c r="L76" s="72" t="s">
        <v>260</v>
      </c>
      <c r="M76" s="72" t="s">
        <v>260</v>
      </c>
      <c r="N76" s="75" t="s">
        <v>1580</v>
      </c>
      <c r="O76" s="72" t="s">
        <v>260</v>
      </c>
      <c r="P76" s="72" t="s">
        <v>260</v>
      </c>
      <c r="Q76" s="72" t="s">
        <v>629</v>
      </c>
      <c r="R76" s="72" t="s">
        <v>629</v>
      </c>
      <c r="S76" s="72" t="s">
        <v>1581</v>
      </c>
      <c r="T76" s="72" t="s">
        <v>1582</v>
      </c>
      <c r="U76" s="72" t="s">
        <v>1583</v>
      </c>
      <c r="V76" s="72" t="s">
        <v>1584</v>
      </c>
      <c r="W76" s="72" t="s">
        <v>629</v>
      </c>
      <c r="X76" s="72" t="s">
        <v>1585</v>
      </c>
      <c r="Y76" s="72" t="s">
        <v>260</v>
      </c>
      <c r="Z76" s="72" t="s">
        <v>1586</v>
      </c>
      <c r="AA76" s="72" t="s">
        <v>260</v>
      </c>
      <c r="AB76" s="72" t="s">
        <v>1587</v>
      </c>
      <c r="AC76" s="72" t="s">
        <v>1446</v>
      </c>
      <c r="AD76" s="72" t="s">
        <v>1588</v>
      </c>
      <c r="AE76" s="72" t="s">
        <v>260</v>
      </c>
      <c r="AF76" s="72" t="s">
        <v>260</v>
      </c>
      <c r="AG76" s="72" t="s">
        <v>1589</v>
      </c>
      <c r="AH76" s="72" t="s">
        <v>1590</v>
      </c>
      <c r="AI76" s="72" t="s">
        <v>271</v>
      </c>
      <c r="AJ76" s="72" t="s">
        <v>1591</v>
      </c>
    </row>
    <row r="77" spans="1:36" ht="300" x14ac:dyDescent="0.2">
      <c r="A77" s="113"/>
      <c r="B77" s="125">
        <v>75</v>
      </c>
      <c r="C77" s="85" t="s">
        <v>1592</v>
      </c>
      <c r="D77" s="69" t="s">
        <v>1593</v>
      </c>
      <c r="E77" s="65" t="s">
        <v>1594</v>
      </c>
      <c r="F77" s="65" t="s">
        <v>276</v>
      </c>
      <c r="G77" s="88" t="s">
        <v>1595</v>
      </c>
      <c r="H77" s="66" t="s">
        <v>1596</v>
      </c>
      <c r="I77" s="69" t="s">
        <v>1597</v>
      </c>
      <c r="J77" s="65" t="s">
        <v>1598</v>
      </c>
      <c r="K77" s="65" t="s">
        <v>281</v>
      </c>
      <c r="L77" s="65" t="s">
        <v>1599</v>
      </c>
      <c r="M77" s="65" t="s">
        <v>277</v>
      </c>
      <c r="N77" s="69" t="s">
        <v>1600</v>
      </c>
      <c r="O77" s="69" t="s">
        <v>277</v>
      </c>
      <c r="P77" s="69" t="s">
        <v>277</v>
      </c>
      <c r="Q77" s="69" t="s">
        <v>1601</v>
      </c>
      <c r="R77" s="69" t="s">
        <v>277</v>
      </c>
      <c r="S77" s="60" t="s">
        <v>277</v>
      </c>
      <c r="T77" s="60" t="s">
        <v>1602</v>
      </c>
      <c r="U77" s="60" t="s">
        <v>1603</v>
      </c>
      <c r="V77" s="91" t="s">
        <v>1604</v>
      </c>
      <c r="W77" s="69" t="s">
        <v>1605</v>
      </c>
      <c r="X77" s="60" t="s">
        <v>1606</v>
      </c>
      <c r="Y77" s="69" t="s">
        <v>277</v>
      </c>
      <c r="Z77" s="65" t="s">
        <v>1607</v>
      </c>
      <c r="AA77" s="69" t="s">
        <v>715</v>
      </c>
      <c r="AB77" s="60" t="s">
        <v>1608</v>
      </c>
      <c r="AC77" s="69" t="s">
        <v>277</v>
      </c>
      <c r="AD77" s="60" t="s">
        <v>1609</v>
      </c>
      <c r="AE77" s="69" t="s">
        <v>277</v>
      </c>
      <c r="AF77" s="65" t="s">
        <v>1610</v>
      </c>
      <c r="AG77" s="65" t="s">
        <v>1611</v>
      </c>
      <c r="AH77" s="60" t="s">
        <v>1428</v>
      </c>
      <c r="AI77" s="69" t="s">
        <v>298</v>
      </c>
      <c r="AJ77" s="65" t="s">
        <v>299</v>
      </c>
    </row>
    <row r="78" spans="1:36" ht="285" x14ac:dyDescent="0.2">
      <c r="A78" s="113"/>
      <c r="B78" s="125">
        <v>76</v>
      </c>
      <c r="C78" s="80" t="s">
        <v>1612</v>
      </c>
      <c r="D78" s="70" t="s">
        <v>1613</v>
      </c>
      <c r="E78" s="70" t="s">
        <v>1614</v>
      </c>
      <c r="F78" s="70" t="s">
        <v>1615</v>
      </c>
      <c r="G78" s="71" t="s">
        <v>1616</v>
      </c>
      <c r="H78" s="71" t="s">
        <v>1617</v>
      </c>
      <c r="I78" s="70" t="s">
        <v>1618</v>
      </c>
      <c r="J78" s="70" t="s">
        <v>1619</v>
      </c>
      <c r="K78" s="70" t="s">
        <v>256</v>
      </c>
      <c r="L78" s="70" t="s">
        <v>260</v>
      </c>
      <c r="M78" s="70" t="s">
        <v>260</v>
      </c>
      <c r="N78" s="73" t="s">
        <v>1620</v>
      </c>
      <c r="O78" s="70" t="s">
        <v>1621</v>
      </c>
      <c r="P78" s="70" t="s">
        <v>1622</v>
      </c>
      <c r="Q78" s="70" t="s">
        <v>260</v>
      </c>
      <c r="R78" s="70" t="s">
        <v>1623</v>
      </c>
      <c r="S78" s="70" t="s">
        <v>260</v>
      </c>
      <c r="T78" s="70" t="s">
        <v>1624</v>
      </c>
      <c r="U78" s="70" t="s">
        <v>1625</v>
      </c>
      <c r="V78" s="72" t="s">
        <v>1626</v>
      </c>
      <c r="W78" s="70" t="s">
        <v>1627</v>
      </c>
      <c r="X78" s="70" t="s">
        <v>1628</v>
      </c>
      <c r="Y78" s="70" t="s">
        <v>260</v>
      </c>
      <c r="Z78" s="70" t="s">
        <v>1629</v>
      </c>
      <c r="AA78" s="70" t="s">
        <v>266</v>
      </c>
      <c r="AB78" s="70" t="s">
        <v>1630</v>
      </c>
      <c r="AC78" s="70" t="s">
        <v>1631</v>
      </c>
      <c r="AD78" s="70" t="s">
        <v>1632</v>
      </c>
      <c r="AE78" s="70" t="s">
        <v>260</v>
      </c>
      <c r="AF78" s="70" t="s">
        <v>260</v>
      </c>
      <c r="AG78" s="70" t="s">
        <v>1633</v>
      </c>
      <c r="AH78" s="70" t="s">
        <v>1634</v>
      </c>
      <c r="AI78" s="70" t="s">
        <v>271</v>
      </c>
      <c r="AJ78" s="70" t="s">
        <v>403</v>
      </c>
    </row>
    <row r="79" spans="1:36" ht="398" x14ac:dyDescent="0.2">
      <c r="A79" s="113"/>
      <c r="B79" s="125">
        <v>77</v>
      </c>
      <c r="C79" s="85" t="s">
        <v>1635</v>
      </c>
      <c r="D79" s="69" t="s">
        <v>1636</v>
      </c>
      <c r="E79" s="65" t="s">
        <v>902</v>
      </c>
      <c r="F79" s="65" t="s">
        <v>276</v>
      </c>
      <c r="G79" s="88" t="s">
        <v>1637</v>
      </c>
      <c r="H79" s="66" t="s">
        <v>1638</v>
      </c>
      <c r="I79" s="69" t="s">
        <v>1639</v>
      </c>
      <c r="J79" s="65" t="s">
        <v>1640</v>
      </c>
      <c r="K79" s="65" t="s">
        <v>371</v>
      </c>
      <c r="L79" s="65" t="s">
        <v>1641</v>
      </c>
      <c r="M79" s="65" t="s">
        <v>277</v>
      </c>
      <c r="N79" s="69" t="s">
        <v>1642</v>
      </c>
      <c r="O79" s="69" t="s">
        <v>277</v>
      </c>
      <c r="P79" s="69" t="s">
        <v>1643</v>
      </c>
      <c r="Q79" s="69" t="s">
        <v>1644</v>
      </c>
      <c r="R79" s="69" t="s">
        <v>277</v>
      </c>
      <c r="S79" s="60" t="s">
        <v>1645</v>
      </c>
      <c r="T79" s="60" t="s">
        <v>1646</v>
      </c>
      <c r="U79" s="60" t="s">
        <v>1647</v>
      </c>
      <c r="V79" s="91" t="s">
        <v>1648</v>
      </c>
      <c r="W79" s="69" t="s">
        <v>1601</v>
      </c>
      <c r="X79" s="60" t="s">
        <v>1649</v>
      </c>
      <c r="Y79" s="69" t="s">
        <v>289</v>
      </c>
      <c r="Z79" s="65" t="s">
        <v>1650</v>
      </c>
      <c r="AA79" s="69" t="s">
        <v>1651</v>
      </c>
      <c r="AB79" s="60" t="s">
        <v>1652</v>
      </c>
      <c r="AC79" s="69" t="s">
        <v>1653</v>
      </c>
      <c r="AD79" s="60" t="s">
        <v>1654</v>
      </c>
      <c r="AE79" s="69" t="s">
        <v>277</v>
      </c>
      <c r="AF79" s="65" t="s">
        <v>1655</v>
      </c>
      <c r="AG79" s="65" t="s">
        <v>1656</v>
      </c>
      <c r="AH79" s="60" t="s">
        <v>1657</v>
      </c>
      <c r="AI79" s="69" t="s">
        <v>298</v>
      </c>
      <c r="AJ79" s="65" t="s">
        <v>299</v>
      </c>
    </row>
    <row r="80" spans="1:36" ht="195" x14ac:dyDescent="0.2">
      <c r="A80" s="103" t="s">
        <v>1658</v>
      </c>
      <c r="B80" s="125">
        <v>78</v>
      </c>
      <c r="C80" s="70" t="s">
        <v>1659</v>
      </c>
      <c r="D80" s="70" t="s">
        <v>1660</v>
      </c>
      <c r="E80" s="70" t="s">
        <v>1661</v>
      </c>
      <c r="F80" s="70" t="s">
        <v>425</v>
      </c>
      <c r="G80" s="71" t="s">
        <v>1662</v>
      </c>
      <c r="H80" s="71" t="s">
        <v>1663</v>
      </c>
      <c r="I80" s="70" t="s">
        <v>1664</v>
      </c>
      <c r="J80" s="70" t="s">
        <v>1665</v>
      </c>
      <c r="K80" s="70" t="s">
        <v>256</v>
      </c>
      <c r="L80" s="70" t="s">
        <v>1666</v>
      </c>
      <c r="M80" s="70" t="s">
        <v>260</v>
      </c>
      <c r="N80" s="73" t="s">
        <v>1667</v>
      </c>
      <c r="O80" s="70" t="s">
        <v>260</v>
      </c>
      <c r="P80" s="70" t="s">
        <v>1668</v>
      </c>
      <c r="Q80" s="70" t="s">
        <v>260</v>
      </c>
      <c r="R80" s="70" t="s">
        <v>260</v>
      </c>
      <c r="S80" s="70" t="s">
        <v>1669</v>
      </c>
      <c r="T80" s="70" t="s">
        <v>1670</v>
      </c>
      <c r="U80" s="70" t="s">
        <v>1671</v>
      </c>
      <c r="V80" s="72" t="s">
        <v>1672</v>
      </c>
      <c r="W80" s="70" t="s">
        <v>1500</v>
      </c>
      <c r="X80" s="70" t="s">
        <v>1673</v>
      </c>
      <c r="Y80" s="70" t="s">
        <v>260</v>
      </c>
      <c r="Z80" s="70" t="s">
        <v>260</v>
      </c>
      <c r="AA80" s="70" t="s">
        <v>260</v>
      </c>
      <c r="AB80" s="70" t="s">
        <v>1674</v>
      </c>
      <c r="AC80" s="70" t="s">
        <v>260</v>
      </c>
      <c r="AD80" s="70" t="s">
        <v>1675</v>
      </c>
      <c r="AE80" s="70" t="s">
        <v>260</v>
      </c>
      <c r="AF80" s="70" t="s">
        <v>260</v>
      </c>
      <c r="AG80" s="70" t="s">
        <v>1676</v>
      </c>
      <c r="AH80" s="70" t="s">
        <v>1677</v>
      </c>
      <c r="AI80" s="70" t="s">
        <v>271</v>
      </c>
      <c r="AJ80" s="70" t="s">
        <v>403</v>
      </c>
    </row>
    <row r="81" spans="1:36" ht="165" x14ac:dyDescent="0.2">
      <c r="A81" s="103"/>
      <c r="B81" s="125">
        <v>79</v>
      </c>
      <c r="C81" s="65" t="s">
        <v>1678</v>
      </c>
      <c r="D81" s="69" t="s">
        <v>559</v>
      </c>
      <c r="E81" s="69" t="s">
        <v>1113</v>
      </c>
      <c r="F81" s="69" t="s">
        <v>276</v>
      </c>
      <c r="G81" s="69" t="s">
        <v>1679</v>
      </c>
      <c r="H81" s="69" t="s">
        <v>1680</v>
      </c>
      <c r="I81" s="69" t="s">
        <v>1681</v>
      </c>
      <c r="J81" s="69" t="s">
        <v>1682</v>
      </c>
      <c r="K81" s="69" t="s">
        <v>281</v>
      </c>
      <c r="L81" s="69" t="s">
        <v>277</v>
      </c>
      <c r="M81" s="69" t="s">
        <v>277</v>
      </c>
      <c r="N81" s="86" t="s">
        <v>277</v>
      </c>
      <c r="O81" s="69" t="s">
        <v>277</v>
      </c>
      <c r="P81" s="69" t="s">
        <v>281</v>
      </c>
      <c r="Q81" s="69" t="s">
        <v>277</v>
      </c>
      <c r="R81" s="69" t="s">
        <v>277</v>
      </c>
      <c r="S81" s="69" t="s">
        <v>1683</v>
      </c>
      <c r="T81" s="69" t="s">
        <v>1684</v>
      </c>
      <c r="U81" s="69" t="s">
        <v>1685</v>
      </c>
      <c r="V81" s="69" t="s">
        <v>837</v>
      </c>
      <c r="W81" s="69" t="s">
        <v>1686</v>
      </c>
      <c r="X81" s="69" t="s">
        <v>1687</v>
      </c>
      <c r="Y81" s="69" t="s">
        <v>277</v>
      </c>
      <c r="Z81" s="69" t="s">
        <v>1688</v>
      </c>
      <c r="AA81" s="69" t="s">
        <v>315</v>
      </c>
      <c r="AB81" s="69" t="s">
        <v>1689</v>
      </c>
      <c r="AC81" s="69" t="s">
        <v>277</v>
      </c>
      <c r="AD81" s="69" t="s">
        <v>1690</v>
      </c>
      <c r="AE81" s="69" t="s">
        <v>277</v>
      </c>
      <c r="AF81" s="69" t="s">
        <v>1691</v>
      </c>
      <c r="AG81" s="69" t="s">
        <v>1692</v>
      </c>
      <c r="AH81" s="69" t="s">
        <v>1428</v>
      </c>
      <c r="AI81" s="69" t="s">
        <v>298</v>
      </c>
      <c r="AJ81" s="69" t="s">
        <v>299</v>
      </c>
    </row>
    <row r="82" spans="1:36" ht="300" x14ac:dyDescent="0.2">
      <c r="A82" s="103"/>
      <c r="B82" s="125">
        <v>80</v>
      </c>
      <c r="C82" s="70" t="s">
        <v>1693</v>
      </c>
      <c r="D82" s="70" t="s">
        <v>1490</v>
      </c>
      <c r="E82" s="70" t="s">
        <v>1694</v>
      </c>
      <c r="F82" s="70" t="s">
        <v>425</v>
      </c>
      <c r="G82" s="71" t="s">
        <v>1695</v>
      </c>
      <c r="H82" s="71" t="s">
        <v>1696</v>
      </c>
      <c r="I82" s="70" t="s">
        <v>1697</v>
      </c>
      <c r="J82" s="70" t="s">
        <v>1698</v>
      </c>
      <c r="K82" s="70" t="s">
        <v>256</v>
      </c>
      <c r="L82" s="70" t="s">
        <v>1699</v>
      </c>
      <c r="M82" s="70" t="s">
        <v>1700</v>
      </c>
      <c r="N82" s="73" t="s">
        <v>1701</v>
      </c>
      <c r="O82" s="70" t="s">
        <v>260</v>
      </c>
      <c r="P82" s="70" t="s">
        <v>1702</v>
      </c>
      <c r="Q82" s="70" t="s">
        <v>260</v>
      </c>
      <c r="R82" s="70" t="s">
        <v>260</v>
      </c>
      <c r="S82" s="70" t="s">
        <v>260</v>
      </c>
      <c r="T82" s="70" t="s">
        <v>1703</v>
      </c>
      <c r="U82" s="70" t="s">
        <v>1704</v>
      </c>
      <c r="V82" s="72" t="s">
        <v>1705</v>
      </c>
      <c r="W82" s="70" t="s">
        <v>1706</v>
      </c>
      <c r="X82" s="70" t="s">
        <v>1707</v>
      </c>
      <c r="Y82" s="70" t="s">
        <v>260</v>
      </c>
      <c r="Z82" s="70" t="s">
        <v>1708</v>
      </c>
      <c r="AA82" s="70" t="s">
        <v>780</v>
      </c>
      <c r="AB82" s="70" t="s">
        <v>1709</v>
      </c>
      <c r="AC82" s="70" t="s">
        <v>1710</v>
      </c>
      <c r="AD82" s="70" t="s">
        <v>1711</v>
      </c>
      <c r="AE82" s="70" t="s">
        <v>260</v>
      </c>
      <c r="AF82" s="70" t="s">
        <v>260</v>
      </c>
      <c r="AG82" s="70" t="s">
        <v>1712</v>
      </c>
      <c r="AH82" s="70" t="s">
        <v>1677</v>
      </c>
      <c r="AI82" s="70" t="s">
        <v>271</v>
      </c>
      <c r="AJ82" s="70" t="s">
        <v>403</v>
      </c>
    </row>
    <row r="83" spans="1:36" ht="270" x14ac:dyDescent="0.2">
      <c r="A83" s="113" t="s">
        <v>1713</v>
      </c>
      <c r="B83" s="125">
        <v>81</v>
      </c>
      <c r="C83" s="83" t="s">
        <v>1714</v>
      </c>
      <c r="D83" s="52" t="s">
        <v>1715</v>
      </c>
      <c r="E83" s="52" t="s">
        <v>1716</v>
      </c>
      <c r="F83" s="52" t="s">
        <v>1717</v>
      </c>
      <c r="G83" s="53" t="s">
        <v>1718</v>
      </c>
      <c r="H83" s="53" t="s">
        <v>1719</v>
      </c>
      <c r="I83" s="52" t="s">
        <v>1720</v>
      </c>
      <c r="J83" s="52" t="s">
        <v>1721</v>
      </c>
      <c r="K83" s="52" t="s">
        <v>256</v>
      </c>
      <c r="L83" s="52" t="s">
        <v>1722</v>
      </c>
      <c r="M83" s="52" t="s">
        <v>1723</v>
      </c>
      <c r="N83" s="54" t="s">
        <v>1724</v>
      </c>
      <c r="O83" s="52" t="s">
        <v>260</v>
      </c>
      <c r="P83" s="52" t="s">
        <v>256</v>
      </c>
      <c r="Q83" s="52" t="s">
        <v>1722</v>
      </c>
      <c r="R83" s="52" t="s">
        <v>1725</v>
      </c>
      <c r="S83" s="52" t="s">
        <v>260</v>
      </c>
      <c r="T83" s="52" t="s">
        <v>1726</v>
      </c>
      <c r="U83" s="52" t="s">
        <v>1727</v>
      </c>
      <c r="V83" s="52" t="s">
        <v>1728</v>
      </c>
      <c r="W83" s="52" t="s">
        <v>1729</v>
      </c>
      <c r="X83" s="52" t="s">
        <v>1730</v>
      </c>
      <c r="Y83" s="52" t="s">
        <v>260</v>
      </c>
      <c r="Z83" s="52" t="s">
        <v>1731</v>
      </c>
      <c r="AA83" s="52" t="s">
        <v>780</v>
      </c>
      <c r="AB83" s="52" t="s">
        <v>1732</v>
      </c>
      <c r="AC83" s="52" t="s">
        <v>1733</v>
      </c>
      <c r="AD83" s="52" t="s">
        <v>1734</v>
      </c>
      <c r="AE83" s="52" t="s">
        <v>260</v>
      </c>
      <c r="AF83" s="52" t="s">
        <v>1735</v>
      </c>
      <c r="AG83" s="52" t="s">
        <v>1736</v>
      </c>
      <c r="AH83" s="52" t="s">
        <v>1737</v>
      </c>
      <c r="AI83" s="52" t="s">
        <v>271</v>
      </c>
      <c r="AJ83" s="52" t="s">
        <v>403</v>
      </c>
    </row>
    <row r="84" spans="1:36" ht="300" x14ac:dyDescent="0.2">
      <c r="A84" s="113"/>
      <c r="B84" s="125">
        <v>82</v>
      </c>
      <c r="C84" s="56" t="s">
        <v>1738</v>
      </c>
      <c r="D84" s="72" t="s">
        <v>1739</v>
      </c>
      <c r="E84" s="72" t="s">
        <v>1740</v>
      </c>
      <c r="F84" s="72" t="s">
        <v>521</v>
      </c>
      <c r="G84" s="74" t="s">
        <v>1741</v>
      </c>
      <c r="H84" s="74" t="s">
        <v>1742</v>
      </c>
      <c r="I84" s="72" t="s">
        <v>1743</v>
      </c>
      <c r="J84" s="72" t="s">
        <v>1744</v>
      </c>
      <c r="K84" s="72" t="s">
        <v>256</v>
      </c>
      <c r="L84" s="72" t="s">
        <v>260</v>
      </c>
      <c r="M84" s="72" t="s">
        <v>260</v>
      </c>
      <c r="N84" s="75" t="s">
        <v>1745</v>
      </c>
      <c r="O84" s="72" t="s">
        <v>260</v>
      </c>
      <c r="P84" s="72" t="s">
        <v>256</v>
      </c>
      <c r="Q84" s="72" t="s">
        <v>1746</v>
      </c>
      <c r="R84" s="72" t="s">
        <v>260</v>
      </c>
      <c r="S84" s="72" t="s">
        <v>1747</v>
      </c>
      <c r="T84" s="72" t="s">
        <v>1748</v>
      </c>
      <c r="U84" s="72" t="s">
        <v>1749</v>
      </c>
      <c r="V84" s="72" t="s">
        <v>1750</v>
      </c>
      <c r="W84" s="72" t="s">
        <v>1751</v>
      </c>
      <c r="X84" s="72" t="s">
        <v>1752</v>
      </c>
      <c r="Y84" s="72" t="s">
        <v>260</v>
      </c>
      <c r="Z84" s="72" t="s">
        <v>1753</v>
      </c>
      <c r="AA84" s="72" t="s">
        <v>1754</v>
      </c>
      <c r="AB84" s="72" t="s">
        <v>1755</v>
      </c>
      <c r="AC84" s="72" t="s">
        <v>1756</v>
      </c>
      <c r="AD84" s="72" t="s">
        <v>1757</v>
      </c>
      <c r="AE84" s="72" t="s">
        <v>260</v>
      </c>
      <c r="AF84" s="72" t="s">
        <v>260</v>
      </c>
      <c r="AG84" s="72" t="s">
        <v>1758</v>
      </c>
      <c r="AH84" s="72" t="s">
        <v>1759</v>
      </c>
      <c r="AI84" s="72" t="s">
        <v>271</v>
      </c>
      <c r="AJ84" s="72" t="s">
        <v>403</v>
      </c>
    </row>
    <row r="85" spans="1:36" ht="328" x14ac:dyDescent="0.2">
      <c r="A85" s="113"/>
      <c r="B85" s="125">
        <v>83</v>
      </c>
      <c r="C85" s="83" t="s">
        <v>1760</v>
      </c>
      <c r="D85" s="52" t="s">
        <v>1761</v>
      </c>
      <c r="E85" s="52" t="s">
        <v>1762</v>
      </c>
      <c r="F85" s="52" t="s">
        <v>1763</v>
      </c>
      <c r="G85" s="53" t="s">
        <v>1764</v>
      </c>
      <c r="H85" s="53" t="s">
        <v>1765</v>
      </c>
      <c r="I85" s="52" t="s">
        <v>1766</v>
      </c>
      <c r="J85" s="52" t="s">
        <v>689</v>
      </c>
      <c r="K85" s="52" t="s">
        <v>256</v>
      </c>
      <c r="L85" s="52" t="s">
        <v>260</v>
      </c>
      <c r="M85" s="52" t="s">
        <v>260</v>
      </c>
      <c r="N85" s="54" t="s">
        <v>260</v>
      </c>
      <c r="O85" s="52" t="s">
        <v>260</v>
      </c>
      <c r="P85" s="52" t="s">
        <v>256</v>
      </c>
      <c r="Q85" s="52" t="s">
        <v>728</v>
      </c>
      <c r="R85" s="52" t="s">
        <v>260</v>
      </c>
      <c r="S85" s="52" t="s">
        <v>260</v>
      </c>
      <c r="T85" s="52" t="s">
        <v>1767</v>
      </c>
      <c r="U85" s="52" t="s">
        <v>1768</v>
      </c>
      <c r="V85" s="52" t="s">
        <v>1461</v>
      </c>
      <c r="W85" s="52" t="s">
        <v>728</v>
      </c>
      <c r="X85" s="52" t="s">
        <v>1769</v>
      </c>
      <c r="Y85" s="52" t="s">
        <v>260</v>
      </c>
      <c r="Z85" s="52" t="s">
        <v>1770</v>
      </c>
      <c r="AA85" s="52" t="s">
        <v>266</v>
      </c>
      <c r="AB85" s="52" t="s">
        <v>266</v>
      </c>
      <c r="AC85" s="52" t="s">
        <v>260</v>
      </c>
      <c r="AD85" s="52" t="s">
        <v>1771</v>
      </c>
      <c r="AE85" s="52" t="s">
        <v>260</v>
      </c>
      <c r="AF85" s="52" t="s">
        <v>260</v>
      </c>
      <c r="AG85" s="52" t="s">
        <v>1772</v>
      </c>
      <c r="AH85" s="52" t="s">
        <v>1773</v>
      </c>
      <c r="AI85" s="52" t="s">
        <v>1774</v>
      </c>
      <c r="AJ85" s="52" t="s">
        <v>1775</v>
      </c>
    </row>
    <row r="86" spans="1:36" ht="105" x14ac:dyDescent="0.2">
      <c r="A86" s="113"/>
      <c r="B86" s="125">
        <v>84</v>
      </c>
      <c r="C86" s="56" t="s">
        <v>1776</v>
      </c>
      <c r="D86" s="70" t="s">
        <v>1777</v>
      </c>
      <c r="E86" s="70" t="s">
        <v>1778</v>
      </c>
      <c r="F86" s="70" t="s">
        <v>521</v>
      </c>
      <c r="G86" s="70" t="s">
        <v>1779</v>
      </c>
      <c r="H86" s="71" t="s">
        <v>1780</v>
      </c>
      <c r="I86" s="70" t="s">
        <v>1781</v>
      </c>
      <c r="J86" s="70" t="s">
        <v>1782</v>
      </c>
      <c r="K86" s="70" t="s">
        <v>256</v>
      </c>
      <c r="L86" s="70" t="s">
        <v>260</v>
      </c>
      <c r="M86" s="70" t="s">
        <v>260</v>
      </c>
      <c r="N86" s="73" t="s">
        <v>1783</v>
      </c>
      <c r="O86" s="70" t="s">
        <v>1784</v>
      </c>
      <c r="P86" s="70" t="s">
        <v>446</v>
      </c>
      <c r="Q86" s="70" t="s">
        <v>467</v>
      </c>
      <c r="R86" s="72" t="s">
        <v>260</v>
      </c>
      <c r="S86" s="70" t="s">
        <v>1785</v>
      </c>
      <c r="T86" s="70" t="s">
        <v>1786</v>
      </c>
      <c r="U86" s="70" t="s">
        <v>1787</v>
      </c>
      <c r="V86" s="70" t="s">
        <v>1561</v>
      </c>
      <c r="W86" s="70" t="s">
        <v>467</v>
      </c>
      <c r="X86" s="70" t="s">
        <v>1788</v>
      </c>
      <c r="Y86" s="70" t="s">
        <v>260</v>
      </c>
      <c r="Z86" s="70" t="s">
        <v>1789</v>
      </c>
      <c r="AA86" s="70" t="s">
        <v>1503</v>
      </c>
      <c r="AB86" s="70" t="s">
        <v>1790</v>
      </c>
      <c r="AC86" s="70" t="s">
        <v>1791</v>
      </c>
      <c r="AD86" s="70" t="s">
        <v>1792</v>
      </c>
      <c r="AE86" s="70" t="s">
        <v>260</v>
      </c>
      <c r="AF86" s="70" t="s">
        <v>260</v>
      </c>
      <c r="AG86" s="70" t="s">
        <v>1793</v>
      </c>
      <c r="AH86" s="70" t="s">
        <v>1737</v>
      </c>
      <c r="AI86" s="70" t="s">
        <v>271</v>
      </c>
      <c r="AJ86" s="70" t="s">
        <v>403</v>
      </c>
    </row>
    <row r="87" spans="1:36" ht="135" x14ac:dyDescent="0.2">
      <c r="A87" s="113"/>
      <c r="B87" s="125">
        <v>85</v>
      </c>
      <c r="C87" s="83" t="s">
        <v>1794</v>
      </c>
      <c r="D87" s="52" t="s">
        <v>1795</v>
      </c>
      <c r="E87" s="52" t="s">
        <v>1796</v>
      </c>
      <c r="F87" s="52" t="s">
        <v>521</v>
      </c>
      <c r="G87" s="53" t="s">
        <v>1797</v>
      </c>
      <c r="H87" s="53" t="s">
        <v>1798</v>
      </c>
      <c r="I87" s="52" t="s">
        <v>1799</v>
      </c>
      <c r="J87" s="52" t="s">
        <v>1537</v>
      </c>
      <c r="K87" s="52" t="s">
        <v>446</v>
      </c>
      <c r="L87" s="52" t="s">
        <v>728</v>
      </c>
      <c r="M87" s="52" t="s">
        <v>260</v>
      </c>
      <c r="N87" s="54" t="s">
        <v>1800</v>
      </c>
      <c r="O87" s="52" t="s">
        <v>260</v>
      </c>
      <c r="P87" s="52" t="s">
        <v>446</v>
      </c>
      <c r="Q87" s="52" t="s">
        <v>1437</v>
      </c>
      <c r="R87" s="52" t="s">
        <v>260</v>
      </c>
      <c r="S87" s="52" t="s">
        <v>260</v>
      </c>
      <c r="T87" s="52" t="s">
        <v>1801</v>
      </c>
      <c r="U87" s="52" t="s">
        <v>1802</v>
      </c>
      <c r="V87" s="52" t="s">
        <v>1561</v>
      </c>
      <c r="W87" s="52" t="s">
        <v>1803</v>
      </c>
      <c r="X87" s="52" t="s">
        <v>1804</v>
      </c>
      <c r="Y87" s="52" t="s">
        <v>1805</v>
      </c>
      <c r="Z87" s="52" t="s">
        <v>260</v>
      </c>
      <c r="AA87" s="52" t="s">
        <v>260</v>
      </c>
      <c r="AB87" s="52" t="s">
        <v>1806</v>
      </c>
      <c r="AC87" s="52" t="s">
        <v>260</v>
      </c>
      <c r="AD87" s="52" t="s">
        <v>1807</v>
      </c>
      <c r="AE87" s="52" t="s">
        <v>260</v>
      </c>
      <c r="AF87" s="52" t="s">
        <v>266</v>
      </c>
      <c r="AG87" s="52" t="s">
        <v>1808</v>
      </c>
      <c r="AH87" s="52" t="s">
        <v>1737</v>
      </c>
      <c r="AI87" s="52" t="s">
        <v>271</v>
      </c>
      <c r="AJ87" s="52" t="s">
        <v>403</v>
      </c>
    </row>
    <row r="88" spans="1:36" ht="300" x14ac:dyDescent="0.2">
      <c r="A88" s="113"/>
      <c r="B88" s="125">
        <v>86</v>
      </c>
      <c r="C88" s="56" t="s">
        <v>1809</v>
      </c>
      <c r="D88" s="70" t="s">
        <v>1810</v>
      </c>
      <c r="E88" s="70" t="s">
        <v>1811</v>
      </c>
      <c r="F88" s="70" t="s">
        <v>521</v>
      </c>
      <c r="G88" s="70" t="s">
        <v>1812</v>
      </c>
      <c r="H88" s="71" t="s">
        <v>1813</v>
      </c>
      <c r="I88" s="70" t="s">
        <v>1814</v>
      </c>
      <c r="J88" s="70" t="s">
        <v>1436</v>
      </c>
      <c r="K88" s="70" t="s">
        <v>256</v>
      </c>
      <c r="L88" s="70" t="s">
        <v>1815</v>
      </c>
      <c r="M88" s="70" t="s">
        <v>260</v>
      </c>
      <c r="N88" s="73" t="s">
        <v>1816</v>
      </c>
      <c r="O88" s="70" t="s">
        <v>260</v>
      </c>
      <c r="P88" s="70" t="s">
        <v>260</v>
      </c>
      <c r="Q88" s="70" t="s">
        <v>1817</v>
      </c>
      <c r="R88" s="72" t="s">
        <v>527</v>
      </c>
      <c r="S88" s="70" t="s">
        <v>260</v>
      </c>
      <c r="T88" s="70" t="s">
        <v>1818</v>
      </c>
      <c r="U88" s="70" t="s">
        <v>1819</v>
      </c>
      <c r="V88" s="70" t="s">
        <v>1820</v>
      </c>
      <c r="W88" s="70" t="s">
        <v>1821</v>
      </c>
      <c r="X88" s="70" t="s">
        <v>1822</v>
      </c>
      <c r="Y88" s="70" t="s">
        <v>260</v>
      </c>
      <c r="Z88" s="70" t="s">
        <v>1823</v>
      </c>
      <c r="AA88" s="70" t="s">
        <v>266</v>
      </c>
      <c r="AB88" s="70" t="s">
        <v>1824</v>
      </c>
      <c r="AC88" s="70" t="s">
        <v>260</v>
      </c>
      <c r="AD88" s="70" t="s">
        <v>1825</v>
      </c>
      <c r="AE88" s="70" t="s">
        <v>260</v>
      </c>
      <c r="AF88" s="70" t="s">
        <v>260</v>
      </c>
      <c r="AG88" s="70" t="s">
        <v>1826</v>
      </c>
      <c r="AH88" s="70" t="s">
        <v>1737</v>
      </c>
      <c r="AI88" s="70" t="s">
        <v>271</v>
      </c>
      <c r="AJ88" s="70" t="s">
        <v>403</v>
      </c>
    </row>
    <row r="89" spans="1:36" ht="240" x14ac:dyDescent="0.2">
      <c r="A89" s="113"/>
      <c r="B89" s="125">
        <v>87</v>
      </c>
      <c r="C89" s="85" t="s">
        <v>1827</v>
      </c>
      <c r="D89" s="52" t="s">
        <v>1828</v>
      </c>
      <c r="E89" s="52" t="s">
        <v>260</v>
      </c>
      <c r="F89" s="52" t="s">
        <v>1829</v>
      </c>
      <c r="G89" s="53" t="s">
        <v>260</v>
      </c>
      <c r="H89" s="53" t="s">
        <v>1830</v>
      </c>
      <c r="I89" s="52" t="s">
        <v>1831</v>
      </c>
      <c r="J89" s="52" t="s">
        <v>544</v>
      </c>
      <c r="K89" s="52" t="s">
        <v>446</v>
      </c>
      <c r="L89" s="52" t="s">
        <v>728</v>
      </c>
      <c r="M89" s="52" t="s">
        <v>260</v>
      </c>
      <c r="N89" s="54" t="s">
        <v>1832</v>
      </c>
      <c r="O89" s="52">
        <v>14</v>
      </c>
      <c r="P89" s="52" t="s">
        <v>446</v>
      </c>
      <c r="Q89" s="52" t="s">
        <v>260</v>
      </c>
      <c r="R89" s="52" t="s">
        <v>412</v>
      </c>
      <c r="S89" s="52" t="s">
        <v>260</v>
      </c>
      <c r="T89" s="52" t="s">
        <v>1833</v>
      </c>
      <c r="U89" s="52" t="s">
        <v>1834</v>
      </c>
      <c r="V89" s="52" t="s">
        <v>1835</v>
      </c>
      <c r="W89" s="52" t="s">
        <v>412</v>
      </c>
      <c r="X89" s="52" t="s">
        <v>1836</v>
      </c>
      <c r="Y89" s="52" t="s">
        <v>260</v>
      </c>
      <c r="Z89" s="52" t="s">
        <v>1837</v>
      </c>
      <c r="AA89" s="52" t="s">
        <v>260</v>
      </c>
      <c r="AB89" s="52" t="s">
        <v>1838</v>
      </c>
      <c r="AC89" s="52" t="s">
        <v>1839</v>
      </c>
      <c r="AD89" s="52" t="s">
        <v>1840</v>
      </c>
      <c r="AE89" s="52" t="s">
        <v>1841</v>
      </c>
      <c r="AF89" s="52" t="s">
        <v>1842</v>
      </c>
      <c r="AG89" s="52" t="s">
        <v>1843</v>
      </c>
      <c r="AH89" s="52" t="s">
        <v>1844</v>
      </c>
      <c r="AI89" s="52" t="s">
        <v>271</v>
      </c>
      <c r="AJ89" s="52" t="s">
        <v>403</v>
      </c>
    </row>
    <row r="90" spans="1:36" ht="384" x14ac:dyDescent="0.2">
      <c r="A90" s="113" t="s">
        <v>1845</v>
      </c>
      <c r="B90" s="125">
        <v>88</v>
      </c>
      <c r="C90" s="56" t="s">
        <v>1846</v>
      </c>
      <c r="D90" s="72" t="s">
        <v>1847</v>
      </c>
      <c r="E90" s="72" t="s">
        <v>1848</v>
      </c>
      <c r="F90" s="72" t="s">
        <v>1849</v>
      </c>
      <c r="G90" s="74" t="s">
        <v>1850</v>
      </c>
      <c r="H90" s="92" t="s">
        <v>1851</v>
      </c>
      <c r="I90" s="72" t="s">
        <v>1852</v>
      </c>
      <c r="J90" s="72" t="s">
        <v>1853</v>
      </c>
      <c r="K90" s="72" t="s">
        <v>256</v>
      </c>
      <c r="L90" s="72" t="s">
        <v>1437</v>
      </c>
      <c r="M90" s="72" t="s">
        <v>260</v>
      </c>
      <c r="N90" s="72" t="s">
        <v>1854</v>
      </c>
      <c r="O90" s="72" t="s">
        <v>260</v>
      </c>
      <c r="P90" s="72" t="s">
        <v>260</v>
      </c>
      <c r="Q90" s="72" t="s">
        <v>1855</v>
      </c>
      <c r="R90" s="72" t="s">
        <v>260</v>
      </c>
      <c r="S90" s="72" t="s">
        <v>1856</v>
      </c>
      <c r="T90" s="72" t="s">
        <v>1857</v>
      </c>
      <c r="U90" s="72" t="s">
        <v>1858</v>
      </c>
      <c r="V90" s="72" t="s">
        <v>656</v>
      </c>
      <c r="W90" s="72" t="s">
        <v>1859</v>
      </c>
      <c r="X90" s="72" t="s">
        <v>1860</v>
      </c>
      <c r="Y90" s="72" t="s">
        <v>260</v>
      </c>
      <c r="Z90" s="72" t="s">
        <v>1861</v>
      </c>
      <c r="AA90" s="72" t="s">
        <v>260</v>
      </c>
      <c r="AB90" s="72" t="s">
        <v>1861</v>
      </c>
      <c r="AC90" s="72" t="s">
        <v>260</v>
      </c>
      <c r="AD90" s="72" t="s">
        <v>1861</v>
      </c>
      <c r="AE90" s="72" t="s">
        <v>260</v>
      </c>
      <c r="AF90" s="72" t="s">
        <v>260</v>
      </c>
      <c r="AG90" s="72" t="s">
        <v>1862</v>
      </c>
      <c r="AH90" s="72" t="s">
        <v>1863</v>
      </c>
      <c r="AI90" s="72" t="s">
        <v>1864</v>
      </c>
      <c r="AJ90" s="72" t="s">
        <v>403</v>
      </c>
    </row>
    <row r="91" spans="1:36" ht="105" x14ac:dyDescent="0.2">
      <c r="A91" s="113"/>
      <c r="B91" s="125">
        <v>89</v>
      </c>
      <c r="C91" s="85" t="s">
        <v>1865</v>
      </c>
      <c r="D91" s="52" t="s">
        <v>1866</v>
      </c>
      <c r="E91" s="52" t="s">
        <v>1867</v>
      </c>
      <c r="F91" s="52" t="s">
        <v>1868</v>
      </c>
      <c r="G91" s="93" t="s">
        <v>1869</v>
      </c>
      <c r="H91" s="93" t="s">
        <v>1870</v>
      </c>
      <c r="I91" s="52" t="s">
        <v>1852</v>
      </c>
      <c r="J91" s="52" t="s">
        <v>1871</v>
      </c>
      <c r="K91" s="52" t="s">
        <v>256</v>
      </c>
      <c r="L91" s="52" t="s">
        <v>260</v>
      </c>
      <c r="M91" s="52" t="s">
        <v>260</v>
      </c>
      <c r="N91" s="54" t="s">
        <v>1872</v>
      </c>
      <c r="O91" s="52" t="s">
        <v>1871</v>
      </c>
      <c r="P91" s="52" t="s">
        <v>1873</v>
      </c>
      <c r="Q91" s="52" t="s">
        <v>260</v>
      </c>
      <c r="R91" s="52" t="s">
        <v>260</v>
      </c>
      <c r="S91" s="52" t="s">
        <v>1874</v>
      </c>
      <c r="T91" s="52" t="s">
        <v>1875</v>
      </c>
      <c r="U91" s="52" t="s">
        <v>1876</v>
      </c>
      <c r="V91" s="52" t="s">
        <v>1480</v>
      </c>
      <c r="W91" s="91" t="s">
        <v>1874</v>
      </c>
      <c r="X91" s="52" t="s">
        <v>1877</v>
      </c>
      <c r="Y91" s="52" t="s">
        <v>260</v>
      </c>
      <c r="Z91" s="52" t="s">
        <v>1878</v>
      </c>
      <c r="AA91" s="52" t="s">
        <v>260</v>
      </c>
      <c r="AB91" s="52" t="s">
        <v>1879</v>
      </c>
      <c r="AC91" s="52" t="s">
        <v>260</v>
      </c>
      <c r="AD91" s="52" t="s">
        <v>1880</v>
      </c>
      <c r="AE91" s="52" t="s">
        <v>260</v>
      </c>
      <c r="AF91" s="52" t="s">
        <v>260</v>
      </c>
      <c r="AG91" s="52" t="s">
        <v>1881</v>
      </c>
      <c r="AH91" s="52" t="s">
        <v>1882</v>
      </c>
      <c r="AI91" s="52" t="s">
        <v>271</v>
      </c>
      <c r="AJ91" s="52" t="s">
        <v>403</v>
      </c>
    </row>
    <row r="92" spans="1:36" ht="300" x14ac:dyDescent="0.2">
      <c r="A92" s="113"/>
      <c r="B92" s="125">
        <v>90</v>
      </c>
      <c r="C92" s="56" t="s">
        <v>1883</v>
      </c>
      <c r="D92" s="72" t="s">
        <v>1884</v>
      </c>
      <c r="E92" s="72" t="s">
        <v>1885</v>
      </c>
      <c r="F92" s="72" t="s">
        <v>521</v>
      </c>
      <c r="G92" s="74" t="s">
        <v>1886</v>
      </c>
      <c r="H92" s="92" t="s">
        <v>1887</v>
      </c>
      <c r="I92" s="72" t="s">
        <v>1888</v>
      </c>
      <c r="J92" s="72" t="s">
        <v>1889</v>
      </c>
      <c r="K92" s="72" t="s">
        <v>446</v>
      </c>
      <c r="L92" s="72" t="s">
        <v>260</v>
      </c>
      <c r="M92" s="72" t="s">
        <v>260</v>
      </c>
      <c r="N92" s="72" t="s">
        <v>1890</v>
      </c>
      <c r="O92" s="72" t="s">
        <v>260</v>
      </c>
      <c r="P92" s="72" t="s">
        <v>260</v>
      </c>
      <c r="Q92" s="72" t="s">
        <v>260</v>
      </c>
      <c r="R92" s="72" t="s">
        <v>260</v>
      </c>
      <c r="S92" s="72" t="s">
        <v>260</v>
      </c>
      <c r="T92" s="72" t="s">
        <v>1891</v>
      </c>
      <c r="U92" s="72" t="s">
        <v>1892</v>
      </c>
      <c r="V92" s="72" t="s">
        <v>1893</v>
      </c>
      <c r="W92" s="72" t="s">
        <v>260</v>
      </c>
      <c r="X92" s="72" t="s">
        <v>1894</v>
      </c>
      <c r="Y92" s="72" t="s">
        <v>260</v>
      </c>
      <c r="Z92" s="72" t="s">
        <v>1895</v>
      </c>
      <c r="AA92" s="72" t="s">
        <v>266</v>
      </c>
      <c r="AB92" s="72" t="s">
        <v>1896</v>
      </c>
      <c r="AC92" s="72" t="s">
        <v>260</v>
      </c>
      <c r="AD92" s="72" t="s">
        <v>1897</v>
      </c>
      <c r="AE92" s="72" t="s">
        <v>260</v>
      </c>
      <c r="AF92" s="72" t="s">
        <v>260</v>
      </c>
      <c r="AG92" s="72" t="s">
        <v>1898</v>
      </c>
      <c r="AH92" s="72" t="s">
        <v>1899</v>
      </c>
      <c r="AI92" s="72" t="s">
        <v>1900</v>
      </c>
      <c r="AJ92" s="72" t="s">
        <v>1901</v>
      </c>
    </row>
    <row r="93" spans="1:36" ht="195" x14ac:dyDescent="0.2">
      <c r="A93" s="113"/>
      <c r="B93" s="125">
        <v>91</v>
      </c>
      <c r="C93" s="85" t="s">
        <v>1902</v>
      </c>
      <c r="D93" s="52" t="s">
        <v>1903</v>
      </c>
      <c r="E93" s="52" t="s">
        <v>1904</v>
      </c>
      <c r="F93" s="52" t="s">
        <v>1905</v>
      </c>
      <c r="G93" s="93" t="s">
        <v>1906</v>
      </c>
      <c r="H93" s="93" t="s">
        <v>1907</v>
      </c>
      <c r="I93" s="52" t="s">
        <v>1908</v>
      </c>
      <c r="J93" s="52" t="s">
        <v>1909</v>
      </c>
      <c r="K93" s="52" t="s">
        <v>256</v>
      </c>
      <c r="L93" s="52" t="s">
        <v>260</v>
      </c>
      <c r="M93" s="52" t="s">
        <v>260</v>
      </c>
      <c r="N93" s="54" t="s">
        <v>1910</v>
      </c>
      <c r="O93" s="52" t="s">
        <v>1782</v>
      </c>
      <c r="P93" s="52" t="s">
        <v>446</v>
      </c>
      <c r="Q93" s="52" t="s">
        <v>1911</v>
      </c>
      <c r="R93" s="52" t="s">
        <v>260</v>
      </c>
      <c r="S93" s="52" t="s">
        <v>260</v>
      </c>
      <c r="T93" s="52" t="s">
        <v>1912</v>
      </c>
      <c r="U93" s="52" t="s">
        <v>1913</v>
      </c>
      <c r="V93" s="52" t="s">
        <v>1461</v>
      </c>
      <c r="W93" s="91" t="s">
        <v>773</v>
      </c>
      <c r="X93" s="52" t="s">
        <v>1914</v>
      </c>
      <c r="Y93" s="52" t="s">
        <v>260</v>
      </c>
      <c r="Z93" s="52" t="s">
        <v>1915</v>
      </c>
      <c r="AA93" s="52" t="s">
        <v>266</v>
      </c>
      <c r="AB93" s="52" t="s">
        <v>1916</v>
      </c>
      <c r="AC93" s="52" t="s">
        <v>260</v>
      </c>
      <c r="AD93" s="52" t="s">
        <v>1917</v>
      </c>
      <c r="AE93" s="52" t="s">
        <v>260</v>
      </c>
      <c r="AF93" s="52" t="s">
        <v>1918</v>
      </c>
      <c r="AG93" s="52" t="s">
        <v>1919</v>
      </c>
      <c r="AH93" s="52" t="s">
        <v>1899</v>
      </c>
      <c r="AI93" s="52" t="s">
        <v>1920</v>
      </c>
      <c r="AJ93" s="52" t="s">
        <v>403</v>
      </c>
    </row>
    <row r="94" spans="1:36" ht="225" x14ac:dyDescent="0.2">
      <c r="A94" s="113"/>
      <c r="B94" s="125">
        <v>92</v>
      </c>
      <c r="C94" s="56" t="s">
        <v>1921</v>
      </c>
      <c r="D94" s="72" t="s">
        <v>1922</v>
      </c>
      <c r="E94" s="72" t="s">
        <v>1923</v>
      </c>
      <c r="F94" s="72" t="s">
        <v>425</v>
      </c>
      <c r="G94" s="74" t="s">
        <v>1924</v>
      </c>
      <c r="H94" s="74" t="s">
        <v>1925</v>
      </c>
      <c r="I94" s="72" t="s">
        <v>1926</v>
      </c>
      <c r="J94" s="72" t="s">
        <v>1927</v>
      </c>
      <c r="K94" s="72" t="s">
        <v>256</v>
      </c>
      <c r="L94" s="72" t="s">
        <v>1437</v>
      </c>
      <c r="M94" s="72" t="s">
        <v>260</v>
      </c>
      <c r="N94" s="75" t="s">
        <v>1928</v>
      </c>
      <c r="O94" s="72">
        <v>22</v>
      </c>
      <c r="P94" s="72" t="s">
        <v>256</v>
      </c>
      <c r="Q94" s="72" t="s">
        <v>467</v>
      </c>
      <c r="R94" s="72" t="s">
        <v>260</v>
      </c>
      <c r="S94" s="72" t="s">
        <v>1929</v>
      </c>
      <c r="T94" s="72" t="s">
        <v>1930</v>
      </c>
      <c r="U94" s="72" t="s">
        <v>1931</v>
      </c>
      <c r="V94" s="72" t="s">
        <v>1461</v>
      </c>
      <c r="W94" s="72" t="s">
        <v>467</v>
      </c>
      <c r="X94" s="72" t="s">
        <v>1932</v>
      </c>
      <c r="Y94" s="72" t="s">
        <v>260</v>
      </c>
      <c r="Z94" s="72" t="s">
        <v>260</v>
      </c>
      <c r="AA94" s="72" t="s">
        <v>715</v>
      </c>
      <c r="AB94" s="72" t="s">
        <v>1933</v>
      </c>
      <c r="AC94" s="72" t="s">
        <v>1934</v>
      </c>
      <c r="AD94" s="72" t="s">
        <v>1935</v>
      </c>
      <c r="AE94" s="72" t="s">
        <v>260</v>
      </c>
      <c r="AF94" s="72" t="s">
        <v>1936</v>
      </c>
      <c r="AG94" s="72" t="s">
        <v>1937</v>
      </c>
      <c r="AH94" s="72" t="s">
        <v>1938</v>
      </c>
      <c r="AI94" s="72" t="s">
        <v>1939</v>
      </c>
      <c r="AJ94" s="72" t="s">
        <v>1940</v>
      </c>
    </row>
    <row r="95" spans="1:36" ht="210" x14ac:dyDescent="0.2">
      <c r="A95" s="113" t="s">
        <v>1941</v>
      </c>
      <c r="B95" s="125">
        <v>93</v>
      </c>
      <c r="C95" s="83" t="s">
        <v>1942</v>
      </c>
      <c r="D95" s="52" t="s">
        <v>1943</v>
      </c>
      <c r="E95" s="52" t="s">
        <v>1944</v>
      </c>
      <c r="F95" s="52" t="s">
        <v>521</v>
      </c>
      <c r="G95" s="53" t="s">
        <v>1945</v>
      </c>
      <c r="H95" s="53" t="s">
        <v>1946</v>
      </c>
      <c r="I95" s="52" t="s">
        <v>1947</v>
      </c>
      <c r="J95" s="52" t="s">
        <v>1744</v>
      </c>
      <c r="K95" s="52" t="s">
        <v>256</v>
      </c>
      <c r="L95" s="52" t="s">
        <v>260</v>
      </c>
      <c r="M95" s="52" t="s">
        <v>260</v>
      </c>
      <c r="N95" s="54" t="s">
        <v>1948</v>
      </c>
      <c r="O95" s="52" t="s">
        <v>260</v>
      </c>
      <c r="P95" s="52" t="s">
        <v>1949</v>
      </c>
      <c r="Q95" s="52" t="s">
        <v>260</v>
      </c>
      <c r="R95" s="52" t="s">
        <v>260</v>
      </c>
      <c r="S95" s="52" t="s">
        <v>1950</v>
      </c>
      <c r="T95" s="52" t="s">
        <v>1951</v>
      </c>
      <c r="U95" s="52" t="s">
        <v>1952</v>
      </c>
      <c r="V95" s="52" t="s">
        <v>1953</v>
      </c>
      <c r="W95" s="52" t="s">
        <v>1954</v>
      </c>
      <c r="X95" s="52" t="s">
        <v>1955</v>
      </c>
      <c r="Y95" s="52" t="s">
        <v>260</v>
      </c>
      <c r="Z95" s="52" t="s">
        <v>1956</v>
      </c>
      <c r="AA95" s="52" t="s">
        <v>1957</v>
      </c>
      <c r="AB95" s="52" t="s">
        <v>1958</v>
      </c>
      <c r="AC95" s="52" t="s">
        <v>1959</v>
      </c>
      <c r="AD95" s="52" t="s">
        <v>1960</v>
      </c>
      <c r="AE95" s="52" t="s">
        <v>260</v>
      </c>
      <c r="AF95" s="52" t="s">
        <v>260</v>
      </c>
      <c r="AG95" s="52" t="s">
        <v>1961</v>
      </c>
      <c r="AH95" s="52" t="s">
        <v>1962</v>
      </c>
      <c r="AI95" s="52" t="s">
        <v>271</v>
      </c>
      <c r="AJ95" s="52" t="s">
        <v>1963</v>
      </c>
    </row>
    <row r="96" spans="1:36" ht="180" x14ac:dyDescent="0.2">
      <c r="A96" s="113" t="s">
        <v>1964</v>
      </c>
      <c r="B96" s="125">
        <v>94</v>
      </c>
      <c r="C96" s="56" t="s">
        <v>1965</v>
      </c>
      <c r="D96" s="72" t="s">
        <v>1966</v>
      </c>
      <c r="E96" s="72" t="s">
        <v>621</v>
      </c>
      <c r="F96" s="72" t="s">
        <v>387</v>
      </c>
      <c r="G96" s="74" t="s">
        <v>1967</v>
      </c>
      <c r="H96" s="74" t="s">
        <v>1968</v>
      </c>
      <c r="I96" s="72" t="s">
        <v>1969</v>
      </c>
      <c r="J96" s="72" t="s">
        <v>1970</v>
      </c>
      <c r="K96" s="72" t="s">
        <v>256</v>
      </c>
      <c r="L96" s="72" t="s">
        <v>260</v>
      </c>
      <c r="M96" s="72" t="s">
        <v>260</v>
      </c>
      <c r="N96" s="75" t="s">
        <v>1971</v>
      </c>
      <c r="O96" s="72" t="s">
        <v>260</v>
      </c>
      <c r="P96" s="72" t="s">
        <v>446</v>
      </c>
      <c r="Q96" s="72" t="s">
        <v>629</v>
      </c>
      <c r="R96" s="72" t="s">
        <v>629</v>
      </c>
      <c r="S96" s="72" t="s">
        <v>260</v>
      </c>
      <c r="T96" s="72" t="s">
        <v>1972</v>
      </c>
      <c r="U96" s="72" t="s">
        <v>1973</v>
      </c>
      <c r="V96" s="72" t="s">
        <v>656</v>
      </c>
      <c r="W96" s="72" t="s">
        <v>629</v>
      </c>
      <c r="X96" s="72" t="s">
        <v>1974</v>
      </c>
      <c r="Y96" s="72" t="s">
        <v>260</v>
      </c>
      <c r="Z96" s="72" t="s">
        <v>1975</v>
      </c>
      <c r="AA96" s="72" t="s">
        <v>476</v>
      </c>
      <c r="AB96" s="72" t="s">
        <v>1976</v>
      </c>
      <c r="AC96" s="72" t="s">
        <v>1977</v>
      </c>
      <c r="AD96" s="72" t="s">
        <v>1978</v>
      </c>
      <c r="AE96" s="72" t="s">
        <v>260</v>
      </c>
      <c r="AF96" s="72">
        <v>0</v>
      </c>
      <c r="AG96" s="72" t="s">
        <v>1979</v>
      </c>
      <c r="AH96" s="72" t="s">
        <v>1980</v>
      </c>
      <c r="AI96" s="72" t="s">
        <v>271</v>
      </c>
      <c r="AJ96" s="72" t="s">
        <v>1981</v>
      </c>
    </row>
    <row r="97" spans="1:36" ht="308.25" customHeight="1" x14ac:dyDescent="0.2">
      <c r="A97" s="113" t="s">
        <v>1982</v>
      </c>
      <c r="B97" s="125">
        <v>95</v>
      </c>
      <c r="C97" s="83" t="s">
        <v>1983</v>
      </c>
      <c r="D97" s="52" t="s">
        <v>1984</v>
      </c>
      <c r="E97" s="52" t="s">
        <v>1985</v>
      </c>
      <c r="F97" s="52" t="s">
        <v>1986</v>
      </c>
      <c r="G97" s="53" t="s">
        <v>1987</v>
      </c>
      <c r="H97" s="53" t="s">
        <v>1988</v>
      </c>
      <c r="I97" s="52" t="s">
        <v>1989</v>
      </c>
      <c r="J97" s="52" t="s">
        <v>1990</v>
      </c>
      <c r="K97" s="52" t="s">
        <v>256</v>
      </c>
      <c r="L97" s="52" t="s">
        <v>260</v>
      </c>
      <c r="M97" s="52" t="s">
        <v>260</v>
      </c>
      <c r="N97" s="52" t="s">
        <v>1991</v>
      </c>
      <c r="O97" s="52" t="s">
        <v>260</v>
      </c>
      <c r="P97" s="52" t="s">
        <v>1992</v>
      </c>
      <c r="Q97" s="52" t="s">
        <v>260</v>
      </c>
      <c r="R97" s="52" t="s">
        <v>260</v>
      </c>
      <c r="S97" s="52" t="s">
        <v>1993</v>
      </c>
      <c r="T97" s="52" t="s">
        <v>1994</v>
      </c>
      <c r="U97" s="52" t="s">
        <v>1995</v>
      </c>
      <c r="V97" s="52" t="s">
        <v>1672</v>
      </c>
      <c r="W97" s="52" t="s">
        <v>1500</v>
      </c>
      <c r="X97" s="52" t="s">
        <v>1996</v>
      </c>
      <c r="Y97" s="52" t="s">
        <v>260</v>
      </c>
      <c r="Z97" s="52" t="s">
        <v>1997</v>
      </c>
      <c r="AA97" s="52" t="s">
        <v>1503</v>
      </c>
      <c r="AB97" s="52" t="s">
        <v>1998</v>
      </c>
      <c r="AC97" s="52" t="s">
        <v>1999</v>
      </c>
      <c r="AD97" s="52" t="s">
        <v>2000</v>
      </c>
      <c r="AE97" s="52" t="s">
        <v>260</v>
      </c>
      <c r="AF97" s="52" t="s">
        <v>260</v>
      </c>
      <c r="AG97" s="52" t="s">
        <v>2001</v>
      </c>
      <c r="AH97" s="52" t="s">
        <v>2002</v>
      </c>
      <c r="AI97" s="52" t="s">
        <v>271</v>
      </c>
      <c r="AJ97" s="52" t="s">
        <v>2003</v>
      </c>
    </row>
    <row r="98" spans="1:36" ht="255" x14ac:dyDescent="0.2">
      <c r="A98" s="113" t="s">
        <v>2004</v>
      </c>
      <c r="B98" s="125">
        <v>96</v>
      </c>
      <c r="C98" s="56" t="s">
        <v>2005</v>
      </c>
      <c r="D98" s="72" t="s">
        <v>2006</v>
      </c>
      <c r="E98" s="72" t="s">
        <v>2007</v>
      </c>
      <c r="F98" s="72" t="s">
        <v>2008</v>
      </c>
      <c r="G98" s="74" t="s">
        <v>2009</v>
      </c>
      <c r="H98" s="74" t="s">
        <v>2010</v>
      </c>
      <c r="I98" s="72" t="s">
        <v>2011</v>
      </c>
      <c r="J98" s="72" t="s">
        <v>2012</v>
      </c>
      <c r="K98" s="72" t="s">
        <v>256</v>
      </c>
      <c r="L98" s="72" t="s">
        <v>728</v>
      </c>
      <c r="M98" s="72" t="s">
        <v>260</v>
      </c>
      <c r="N98" s="75" t="s">
        <v>2013</v>
      </c>
      <c r="O98" s="72" t="s">
        <v>260</v>
      </c>
      <c r="P98" s="72" t="s">
        <v>1992</v>
      </c>
      <c r="Q98" s="72" t="s">
        <v>2014</v>
      </c>
      <c r="R98" s="72" t="s">
        <v>260</v>
      </c>
      <c r="S98" s="72" t="s">
        <v>2015</v>
      </c>
      <c r="T98" s="72" t="s">
        <v>2016</v>
      </c>
      <c r="U98" s="72" t="s">
        <v>2017</v>
      </c>
      <c r="V98" s="72" t="s">
        <v>1461</v>
      </c>
      <c r="W98" s="72" t="s">
        <v>2018</v>
      </c>
      <c r="X98" s="72" t="s">
        <v>2019</v>
      </c>
      <c r="Y98" s="72" t="s">
        <v>260</v>
      </c>
      <c r="Z98" s="72" t="s">
        <v>2020</v>
      </c>
      <c r="AA98" s="72" t="s">
        <v>266</v>
      </c>
      <c r="AB98" s="72" t="s">
        <v>2021</v>
      </c>
      <c r="AC98" s="72" t="s">
        <v>260</v>
      </c>
      <c r="AD98" s="72" t="s">
        <v>2022</v>
      </c>
      <c r="AE98" s="72" t="s">
        <v>260</v>
      </c>
      <c r="AF98" s="72" t="s">
        <v>260</v>
      </c>
      <c r="AG98" s="72" t="s">
        <v>2023</v>
      </c>
      <c r="AH98" s="72" t="s">
        <v>2024</v>
      </c>
      <c r="AI98" s="72" t="s">
        <v>271</v>
      </c>
      <c r="AJ98" s="72" t="s">
        <v>403</v>
      </c>
    </row>
    <row r="99" spans="1:36" ht="165" x14ac:dyDescent="0.2">
      <c r="A99" s="113" t="s">
        <v>2025</v>
      </c>
      <c r="B99" s="125">
        <v>97</v>
      </c>
      <c r="C99" s="83" t="s">
        <v>2026</v>
      </c>
      <c r="D99" s="52" t="s">
        <v>2027</v>
      </c>
      <c r="E99" s="52" t="s">
        <v>2028</v>
      </c>
      <c r="F99" s="52" t="s">
        <v>1717</v>
      </c>
      <c r="G99" s="53" t="s">
        <v>260</v>
      </c>
      <c r="H99" s="53" t="s">
        <v>2029</v>
      </c>
      <c r="I99" s="52" t="s">
        <v>2030</v>
      </c>
      <c r="J99" s="52" t="s">
        <v>1517</v>
      </c>
      <c r="K99" s="52" t="s">
        <v>256</v>
      </c>
      <c r="L99" s="52" t="s">
        <v>260</v>
      </c>
      <c r="M99" s="52" t="s">
        <v>260</v>
      </c>
      <c r="N99" s="54" t="s">
        <v>260</v>
      </c>
      <c r="O99" s="52" t="s">
        <v>260</v>
      </c>
      <c r="P99" s="52" t="s">
        <v>260</v>
      </c>
      <c r="Q99" s="52" t="s">
        <v>2031</v>
      </c>
      <c r="R99" s="52" t="s">
        <v>260</v>
      </c>
      <c r="S99" s="52" t="s">
        <v>260</v>
      </c>
      <c r="T99" s="52" t="s">
        <v>2032</v>
      </c>
      <c r="U99" s="52" t="s">
        <v>2033</v>
      </c>
      <c r="V99" s="52" t="s">
        <v>2034</v>
      </c>
      <c r="W99" s="52" t="s">
        <v>2035</v>
      </c>
      <c r="X99" s="52" t="s">
        <v>2036</v>
      </c>
      <c r="Y99" s="52" t="s">
        <v>260</v>
      </c>
      <c r="Z99" s="52" t="s">
        <v>2037</v>
      </c>
      <c r="AA99" s="52" t="s">
        <v>266</v>
      </c>
      <c r="AB99" s="52" t="s">
        <v>2038</v>
      </c>
      <c r="AC99" s="52" t="s">
        <v>2039</v>
      </c>
      <c r="AD99" s="52" t="s">
        <v>2040</v>
      </c>
      <c r="AE99" s="52" t="s">
        <v>260</v>
      </c>
      <c r="AF99" s="52">
        <v>0</v>
      </c>
      <c r="AG99" s="52" t="s">
        <v>2041</v>
      </c>
      <c r="AH99" s="52" t="s">
        <v>2042</v>
      </c>
      <c r="AI99" s="52" t="s">
        <v>271</v>
      </c>
      <c r="AJ99" s="52" t="s">
        <v>403</v>
      </c>
    </row>
    <row r="100" spans="1:36" s="107" customFormat="1" ht="14" x14ac:dyDescent="0.2">
      <c r="A100" s="116"/>
      <c r="B100" s="132"/>
      <c r="C100" s="133"/>
      <c r="D100" s="134"/>
      <c r="E100" s="135"/>
      <c r="F100" s="135"/>
      <c r="G100" s="136"/>
      <c r="H100" s="137"/>
      <c r="I100" s="134"/>
      <c r="J100" s="135"/>
      <c r="K100" s="135"/>
      <c r="L100" s="135"/>
      <c r="M100" s="134"/>
      <c r="N100" s="138"/>
      <c r="O100" s="134"/>
      <c r="P100" s="134"/>
      <c r="Q100" s="134"/>
      <c r="R100" s="134"/>
      <c r="S100" s="139"/>
      <c r="T100" s="134"/>
      <c r="U100" s="134"/>
      <c r="V100" s="134"/>
      <c r="W100" s="134"/>
      <c r="X100" s="134"/>
      <c r="Y100" s="139"/>
      <c r="Z100" s="134"/>
      <c r="AA100" s="134"/>
      <c r="AB100" s="134"/>
      <c r="AC100" s="134"/>
      <c r="AD100" s="134"/>
      <c r="AE100" s="134"/>
      <c r="AF100" s="134"/>
      <c r="AG100" s="134"/>
      <c r="AH100" s="135"/>
      <c r="AI100" s="134"/>
      <c r="AJ100" s="135"/>
    </row>
    <row r="101" spans="1:36" ht="409.5" customHeight="1" x14ac:dyDescent="0.2">
      <c r="A101" s="129" t="s">
        <v>2043</v>
      </c>
      <c r="B101" s="125">
        <v>98</v>
      </c>
      <c r="C101" s="130" t="s">
        <v>2044</v>
      </c>
      <c r="D101" s="62" t="s">
        <v>2045</v>
      </c>
      <c r="E101" s="57" t="s">
        <v>321</v>
      </c>
      <c r="F101" s="57" t="s">
        <v>322</v>
      </c>
      <c r="G101" s="94" t="s">
        <v>2046</v>
      </c>
      <c r="H101" s="64" t="s">
        <v>2047</v>
      </c>
      <c r="I101" s="62" t="s">
        <v>2048</v>
      </c>
      <c r="J101" s="57" t="s">
        <v>2049</v>
      </c>
      <c r="K101" s="57" t="s">
        <v>281</v>
      </c>
      <c r="L101" s="57" t="s">
        <v>327</v>
      </c>
      <c r="M101" s="62" t="s">
        <v>277</v>
      </c>
      <c r="N101" s="62" t="s">
        <v>2050</v>
      </c>
      <c r="O101" s="62" t="s">
        <v>277</v>
      </c>
      <c r="P101" s="62" t="s">
        <v>277</v>
      </c>
      <c r="Q101" s="62" t="s">
        <v>2051</v>
      </c>
      <c r="R101" s="62" t="s">
        <v>329</v>
      </c>
      <c r="S101" s="64" t="s">
        <v>277</v>
      </c>
      <c r="T101" s="62" t="s">
        <v>2052</v>
      </c>
      <c r="U101" s="95" t="s">
        <v>2053</v>
      </c>
      <c r="V101" s="62" t="s">
        <v>312</v>
      </c>
      <c r="W101" s="62" t="s">
        <v>2054</v>
      </c>
      <c r="X101" s="62" t="s">
        <v>2055</v>
      </c>
      <c r="Y101" s="64" t="s">
        <v>277</v>
      </c>
      <c r="Z101" s="62" t="s">
        <v>2056</v>
      </c>
      <c r="AA101" s="62" t="s">
        <v>277</v>
      </c>
      <c r="AB101" s="62" t="s">
        <v>277</v>
      </c>
      <c r="AC101" s="62" t="s">
        <v>2057</v>
      </c>
      <c r="AD101" s="62" t="s">
        <v>2058</v>
      </c>
      <c r="AE101" s="62" t="s">
        <v>277</v>
      </c>
      <c r="AF101" s="62" t="s">
        <v>2059</v>
      </c>
      <c r="AG101" s="62" t="s">
        <v>2060</v>
      </c>
      <c r="AH101" s="57" t="s">
        <v>2061</v>
      </c>
      <c r="AI101" s="62" t="s">
        <v>298</v>
      </c>
      <c r="AJ101" s="57" t="s">
        <v>299</v>
      </c>
    </row>
    <row r="102" spans="1:36" ht="180" x14ac:dyDescent="0.2">
      <c r="A102" s="117"/>
      <c r="B102" s="125">
        <v>99</v>
      </c>
      <c r="C102" s="59" t="s">
        <v>2062</v>
      </c>
      <c r="D102" s="96" t="s">
        <v>2063</v>
      </c>
      <c r="E102" s="96" t="s">
        <v>2064</v>
      </c>
      <c r="F102" s="96" t="s">
        <v>2065</v>
      </c>
      <c r="G102" s="97" t="s">
        <v>2066</v>
      </c>
      <c r="H102" s="97" t="s">
        <v>2067</v>
      </c>
      <c r="I102" s="96" t="s">
        <v>2068</v>
      </c>
      <c r="J102" s="96" t="s">
        <v>277</v>
      </c>
      <c r="K102" s="96" t="s">
        <v>672</v>
      </c>
      <c r="L102" s="96" t="s">
        <v>277</v>
      </c>
      <c r="M102" s="69" t="s">
        <v>754</v>
      </c>
      <c r="N102" s="96" t="s">
        <v>2069</v>
      </c>
      <c r="O102" s="96" t="s">
        <v>277</v>
      </c>
      <c r="P102" s="96" t="s">
        <v>277</v>
      </c>
      <c r="Q102" s="96" t="s">
        <v>277</v>
      </c>
      <c r="R102" s="69" t="s">
        <v>329</v>
      </c>
      <c r="S102" s="96" t="s">
        <v>277</v>
      </c>
      <c r="T102" s="96" t="s">
        <v>2070</v>
      </c>
      <c r="U102" s="96" t="s">
        <v>2071</v>
      </c>
      <c r="V102" s="96" t="s">
        <v>2072</v>
      </c>
      <c r="W102" s="69" t="s">
        <v>329</v>
      </c>
      <c r="X102" s="96" t="s">
        <v>2073</v>
      </c>
      <c r="Y102" s="96" t="s">
        <v>2074</v>
      </c>
      <c r="Z102" s="96" t="s">
        <v>2075</v>
      </c>
      <c r="AA102" s="96" t="s">
        <v>357</v>
      </c>
      <c r="AB102" s="96" t="s">
        <v>2076</v>
      </c>
      <c r="AC102" s="96" t="s">
        <v>2077</v>
      </c>
      <c r="AD102" s="96" t="s">
        <v>2078</v>
      </c>
      <c r="AE102" s="96" t="s">
        <v>2079</v>
      </c>
      <c r="AF102" s="96" t="s">
        <v>2080</v>
      </c>
      <c r="AG102" s="96" t="s">
        <v>2081</v>
      </c>
      <c r="AH102" s="96" t="s">
        <v>2082</v>
      </c>
      <c r="AI102" s="96" t="s">
        <v>298</v>
      </c>
      <c r="AJ102" s="96" t="s">
        <v>299</v>
      </c>
    </row>
    <row r="103" spans="1:36" ht="384" x14ac:dyDescent="0.2">
      <c r="A103" s="117"/>
      <c r="B103" s="125">
        <v>100</v>
      </c>
      <c r="C103" s="67" t="s">
        <v>2083</v>
      </c>
      <c r="D103" s="98" t="s">
        <v>2084</v>
      </c>
      <c r="E103" s="98" t="s">
        <v>2085</v>
      </c>
      <c r="F103" s="98" t="s">
        <v>322</v>
      </c>
      <c r="G103" s="99" t="s">
        <v>2086</v>
      </c>
      <c r="H103" s="99" t="s">
        <v>2087</v>
      </c>
      <c r="I103" s="98" t="s">
        <v>2088</v>
      </c>
      <c r="J103" s="98" t="s">
        <v>2089</v>
      </c>
      <c r="K103" s="98" t="s">
        <v>281</v>
      </c>
      <c r="L103" s="51" t="s">
        <v>2090</v>
      </c>
      <c r="M103" s="51" t="s">
        <v>277</v>
      </c>
      <c r="N103" s="98" t="s">
        <v>2091</v>
      </c>
      <c r="O103" s="98" t="s">
        <v>277</v>
      </c>
      <c r="P103" s="98" t="s">
        <v>281</v>
      </c>
      <c r="Q103" s="98" t="s">
        <v>819</v>
      </c>
      <c r="R103" s="51" t="s">
        <v>277</v>
      </c>
      <c r="S103" s="98" t="s">
        <v>277</v>
      </c>
      <c r="T103" s="98" t="s">
        <v>2092</v>
      </c>
      <c r="U103" s="98" t="s">
        <v>2093</v>
      </c>
      <c r="V103" s="98" t="s">
        <v>333</v>
      </c>
      <c r="W103" s="51" t="s">
        <v>2094</v>
      </c>
      <c r="X103" s="98" t="s">
        <v>2095</v>
      </c>
      <c r="Y103" s="98" t="s">
        <v>2096</v>
      </c>
      <c r="Z103" s="98" t="s">
        <v>2097</v>
      </c>
      <c r="AA103" s="98" t="s">
        <v>357</v>
      </c>
      <c r="AB103" s="98" t="s">
        <v>2098</v>
      </c>
      <c r="AC103" s="98" t="s">
        <v>2099</v>
      </c>
      <c r="AD103" s="98" t="s">
        <v>2100</v>
      </c>
      <c r="AE103" s="98" t="s">
        <v>2101</v>
      </c>
      <c r="AF103" s="98" t="s">
        <v>2102</v>
      </c>
      <c r="AG103" s="98" t="s">
        <v>2103</v>
      </c>
      <c r="AH103" s="98" t="s">
        <v>2082</v>
      </c>
      <c r="AI103" s="98" t="s">
        <v>298</v>
      </c>
      <c r="AJ103" s="98" t="s">
        <v>299</v>
      </c>
    </row>
    <row r="104" spans="1:36" ht="255" x14ac:dyDescent="0.2">
      <c r="A104" s="117"/>
      <c r="B104" s="125">
        <v>101</v>
      </c>
      <c r="C104" s="59" t="s">
        <v>2104</v>
      </c>
      <c r="D104" s="96" t="s">
        <v>2105</v>
      </c>
      <c r="E104" s="96" t="s">
        <v>2106</v>
      </c>
      <c r="F104" s="96" t="s">
        <v>2065</v>
      </c>
      <c r="G104" s="97" t="s">
        <v>2107</v>
      </c>
      <c r="H104" s="97" t="s">
        <v>2108</v>
      </c>
      <c r="I104" s="96" t="s">
        <v>2109</v>
      </c>
      <c r="J104" s="96" t="s">
        <v>2110</v>
      </c>
      <c r="K104" s="96" t="s">
        <v>281</v>
      </c>
      <c r="L104" s="96" t="s">
        <v>819</v>
      </c>
      <c r="M104" s="69" t="s">
        <v>754</v>
      </c>
      <c r="N104" s="96" t="s">
        <v>2111</v>
      </c>
      <c r="O104" s="96" t="s">
        <v>277</v>
      </c>
      <c r="P104" s="96" t="s">
        <v>277</v>
      </c>
      <c r="Q104" s="96" t="s">
        <v>277</v>
      </c>
      <c r="R104" s="69" t="s">
        <v>277</v>
      </c>
      <c r="S104" s="96" t="s">
        <v>277</v>
      </c>
      <c r="T104" s="96" t="s">
        <v>2112</v>
      </c>
      <c r="U104" s="96" t="s">
        <v>2113</v>
      </c>
      <c r="V104" s="96" t="s">
        <v>2114</v>
      </c>
      <c r="W104" s="69" t="s">
        <v>2115</v>
      </c>
      <c r="X104" s="96" t="s">
        <v>2116</v>
      </c>
      <c r="Y104" s="96" t="s">
        <v>277</v>
      </c>
      <c r="Z104" s="96" t="s">
        <v>2117</v>
      </c>
      <c r="AA104" s="96" t="s">
        <v>277</v>
      </c>
      <c r="AB104" s="96" t="s">
        <v>2118</v>
      </c>
      <c r="AC104" s="96" t="s">
        <v>2119</v>
      </c>
      <c r="AD104" s="96" t="s">
        <v>2120</v>
      </c>
      <c r="AE104" s="96" t="s">
        <v>277</v>
      </c>
      <c r="AF104" s="96" t="s">
        <v>2121</v>
      </c>
      <c r="AG104" s="96" t="s">
        <v>2122</v>
      </c>
      <c r="AH104" s="96" t="s">
        <v>2082</v>
      </c>
      <c r="AI104" s="96" t="s">
        <v>298</v>
      </c>
      <c r="AJ104" s="96" t="s">
        <v>2123</v>
      </c>
    </row>
    <row r="105" spans="1:36" ht="135" x14ac:dyDescent="0.2">
      <c r="A105" s="117"/>
      <c r="B105" s="125">
        <v>102</v>
      </c>
      <c r="C105" s="67" t="s">
        <v>2124</v>
      </c>
      <c r="D105" s="98" t="s">
        <v>2125</v>
      </c>
      <c r="E105" s="98" t="s">
        <v>2126</v>
      </c>
      <c r="F105" s="98" t="s">
        <v>2127</v>
      </c>
      <c r="G105" s="99" t="s">
        <v>2128</v>
      </c>
      <c r="H105" s="99" t="s">
        <v>2129</v>
      </c>
      <c r="I105" s="98" t="s">
        <v>2130</v>
      </c>
      <c r="J105" s="98" t="s">
        <v>2131</v>
      </c>
      <c r="K105" s="98" t="s">
        <v>281</v>
      </c>
      <c r="L105" s="51" t="s">
        <v>277</v>
      </c>
      <c r="M105" s="51" t="s">
        <v>277</v>
      </c>
      <c r="N105" s="98" t="s">
        <v>277</v>
      </c>
      <c r="O105" s="98">
        <v>27</v>
      </c>
      <c r="P105" s="98" t="s">
        <v>281</v>
      </c>
      <c r="Q105" s="98" t="s">
        <v>277</v>
      </c>
      <c r="R105" s="51" t="s">
        <v>277</v>
      </c>
      <c r="S105" s="51" t="s">
        <v>277</v>
      </c>
      <c r="T105" s="98" t="s">
        <v>2132</v>
      </c>
      <c r="U105" s="98" t="s">
        <v>2133</v>
      </c>
      <c r="V105" s="98" t="s">
        <v>277</v>
      </c>
      <c r="W105" s="51" t="s">
        <v>277</v>
      </c>
      <c r="X105" s="98" t="s">
        <v>2134</v>
      </c>
      <c r="Y105" s="98" t="s">
        <v>277</v>
      </c>
      <c r="Z105" s="98" t="s">
        <v>2135</v>
      </c>
      <c r="AA105" s="98" t="s">
        <v>277</v>
      </c>
      <c r="AB105" s="98" t="s">
        <v>2136</v>
      </c>
      <c r="AC105" s="98" t="s">
        <v>2137</v>
      </c>
      <c r="AD105" s="98" t="s">
        <v>2138</v>
      </c>
      <c r="AE105" s="98" t="s">
        <v>277</v>
      </c>
      <c r="AF105" s="98" t="s">
        <v>277</v>
      </c>
      <c r="AG105" s="98" t="s">
        <v>2139</v>
      </c>
      <c r="AH105" s="98" t="s">
        <v>2140</v>
      </c>
      <c r="AI105" s="98" t="s">
        <v>826</v>
      </c>
      <c r="AJ105" s="98" t="s">
        <v>299</v>
      </c>
    </row>
    <row r="106" spans="1:36" ht="342" x14ac:dyDescent="0.2">
      <c r="A106" s="117"/>
      <c r="B106" s="125">
        <v>103</v>
      </c>
      <c r="C106" s="121" t="s">
        <v>2141</v>
      </c>
      <c r="D106" s="96" t="s">
        <v>2142</v>
      </c>
      <c r="E106" s="96" t="s">
        <v>2143</v>
      </c>
      <c r="F106" s="96" t="s">
        <v>322</v>
      </c>
      <c r="G106" s="97" t="s">
        <v>2144</v>
      </c>
      <c r="H106" s="97" t="s">
        <v>2145</v>
      </c>
      <c r="I106" s="96" t="s">
        <v>2146</v>
      </c>
      <c r="J106" s="96" t="s">
        <v>2147</v>
      </c>
      <c r="K106" s="96" t="s">
        <v>281</v>
      </c>
      <c r="L106" s="69" t="s">
        <v>2148</v>
      </c>
      <c r="M106" s="69" t="s">
        <v>277</v>
      </c>
      <c r="N106" s="96" t="s">
        <v>2149</v>
      </c>
      <c r="O106" s="96" t="s">
        <v>277</v>
      </c>
      <c r="P106" s="96" t="s">
        <v>281</v>
      </c>
      <c r="Q106" s="96" t="s">
        <v>327</v>
      </c>
      <c r="R106" s="69" t="s">
        <v>277</v>
      </c>
      <c r="S106" s="96" t="s">
        <v>277</v>
      </c>
      <c r="T106" s="96" t="s">
        <v>2150</v>
      </c>
      <c r="U106" s="96" t="s">
        <v>2151</v>
      </c>
      <c r="V106" s="96" t="s">
        <v>2152</v>
      </c>
      <c r="W106" s="69" t="s">
        <v>327</v>
      </c>
      <c r="X106" s="96" t="s">
        <v>2153</v>
      </c>
      <c r="Y106" s="96" t="s">
        <v>277</v>
      </c>
      <c r="Z106" s="96" t="s">
        <v>2154</v>
      </c>
      <c r="AA106" s="96" t="s">
        <v>2155</v>
      </c>
      <c r="AB106" s="96" t="s">
        <v>2156</v>
      </c>
      <c r="AC106" s="96" t="s">
        <v>277</v>
      </c>
      <c r="AD106" s="96" t="s">
        <v>2157</v>
      </c>
      <c r="AE106" s="96" t="s">
        <v>2158</v>
      </c>
      <c r="AF106" s="96" t="s">
        <v>2159</v>
      </c>
      <c r="AG106" s="96" t="s">
        <v>2160</v>
      </c>
      <c r="AH106" s="96" t="s">
        <v>2082</v>
      </c>
      <c r="AI106" s="96" t="s">
        <v>826</v>
      </c>
      <c r="AJ106" s="96" t="s">
        <v>299</v>
      </c>
    </row>
    <row r="107" spans="1:36" ht="195" x14ac:dyDescent="0.2">
      <c r="A107" s="117"/>
      <c r="B107" s="125">
        <v>104</v>
      </c>
      <c r="C107" s="67" t="s">
        <v>2161</v>
      </c>
      <c r="D107" s="98" t="s">
        <v>2162</v>
      </c>
      <c r="E107" s="98" t="s">
        <v>321</v>
      </c>
      <c r="F107" s="98" t="s">
        <v>2065</v>
      </c>
      <c r="G107" s="99" t="s">
        <v>2163</v>
      </c>
      <c r="H107" s="99" t="s">
        <v>2164</v>
      </c>
      <c r="I107" s="98" t="s">
        <v>2165</v>
      </c>
      <c r="J107" s="98" t="s">
        <v>1554</v>
      </c>
      <c r="K107" s="98" t="s">
        <v>281</v>
      </c>
      <c r="L107" s="51" t="s">
        <v>277</v>
      </c>
      <c r="M107" s="51" t="s">
        <v>277</v>
      </c>
      <c r="N107" s="98" t="s">
        <v>2166</v>
      </c>
      <c r="O107" s="98" t="s">
        <v>277</v>
      </c>
      <c r="P107" s="98" t="s">
        <v>277</v>
      </c>
      <c r="Q107" s="98" t="s">
        <v>277</v>
      </c>
      <c r="R107" s="51" t="s">
        <v>277</v>
      </c>
      <c r="S107" s="98" t="s">
        <v>277</v>
      </c>
      <c r="T107" s="98" t="s">
        <v>2167</v>
      </c>
      <c r="U107" s="98" t="s">
        <v>2168</v>
      </c>
      <c r="V107" s="98" t="s">
        <v>2169</v>
      </c>
      <c r="W107" s="51" t="s">
        <v>2170</v>
      </c>
      <c r="X107" s="98" t="s">
        <v>2171</v>
      </c>
      <c r="Y107" s="98" t="s">
        <v>2172</v>
      </c>
      <c r="Z107" s="98" t="s">
        <v>2173</v>
      </c>
      <c r="AA107" s="98" t="s">
        <v>357</v>
      </c>
      <c r="AB107" s="98" t="s">
        <v>2174</v>
      </c>
      <c r="AC107" s="98" t="s">
        <v>2175</v>
      </c>
      <c r="AD107" s="98" t="s">
        <v>2176</v>
      </c>
      <c r="AE107" s="98" t="s">
        <v>2177</v>
      </c>
      <c r="AF107" s="98" t="s">
        <v>2178</v>
      </c>
      <c r="AG107" s="98" t="s">
        <v>2179</v>
      </c>
      <c r="AH107" s="98" t="s">
        <v>2082</v>
      </c>
      <c r="AI107" s="98" t="s">
        <v>826</v>
      </c>
      <c r="AJ107" s="98" t="s">
        <v>299</v>
      </c>
    </row>
    <row r="108" spans="1:36" ht="278.25" customHeight="1" x14ac:dyDescent="0.2">
      <c r="A108" s="117"/>
      <c r="B108" s="125">
        <v>105</v>
      </c>
      <c r="C108" s="59" t="s">
        <v>2180</v>
      </c>
      <c r="D108" s="96" t="s">
        <v>2181</v>
      </c>
      <c r="E108" s="96" t="s">
        <v>2182</v>
      </c>
      <c r="F108" s="96" t="s">
        <v>322</v>
      </c>
      <c r="G108" s="97" t="s">
        <v>2183</v>
      </c>
      <c r="H108" s="96" t="s">
        <v>2184</v>
      </c>
      <c r="I108" s="96" t="s">
        <v>2185</v>
      </c>
      <c r="J108" s="96" t="s">
        <v>277</v>
      </c>
      <c r="K108" s="96" t="s">
        <v>281</v>
      </c>
      <c r="L108" s="69" t="s">
        <v>277</v>
      </c>
      <c r="M108" s="69" t="s">
        <v>277</v>
      </c>
      <c r="N108" s="96" t="s">
        <v>2186</v>
      </c>
      <c r="O108" s="96" t="s">
        <v>2187</v>
      </c>
      <c r="P108" s="96" t="s">
        <v>2188</v>
      </c>
      <c r="Q108" s="96" t="s">
        <v>277</v>
      </c>
      <c r="R108" s="69" t="s">
        <v>277</v>
      </c>
      <c r="S108" s="96" t="s">
        <v>2189</v>
      </c>
      <c r="T108" s="96" t="s">
        <v>2190</v>
      </c>
      <c r="U108" s="96" t="s">
        <v>2191</v>
      </c>
      <c r="V108" s="96" t="s">
        <v>2192</v>
      </c>
      <c r="W108" s="69" t="s">
        <v>672</v>
      </c>
      <c r="X108" s="96" t="s">
        <v>2193</v>
      </c>
      <c r="Y108" s="96" t="s">
        <v>277</v>
      </c>
      <c r="Z108" s="96" t="s">
        <v>2194</v>
      </c>
      <c r="AA108" s="96" t="s">
        <v>2195</v>
      </c>
      <c r="AB108" s="96" t="s">
        <v>2196</v>
      </c>
      <c r="AC108" s="96" t="s">
        <v>277</v>
      </c>
      <c r="AD108" s="96" t="s">
        <v>2197</v>
      </c>
      <c r="AE108" s="96" t="s">
        <v>277</v>
      </c>
      <c r="AF108" s="96" t="s">
        <v>2198</v>
      </c>
      <c r="AG108" s="96" t="s">
        <v>2199</v>
      </c>
      <c r="AH108" s="96" t="s">
        <v>2082</v>
      </c>
      <c r="AI108" s="96" t="s">
        <v>826</v>
      </c>
      <c r="AJ108" s="96" t="s">
        <v>299</v>
      </c>
    </row>
    <row r="109" spans="1:36" ht="370" x14ac:dyDescent="0.2">
      <c r="A109" s="117"/>
      <c r="B109" s="125">
        <v>106</v>
      </c>
      <c r="C109" s="122" t="s">
        <v>2200</v>
      </c>
      <c r="D109" s="98" t="s">
        <v>2201</v>
      </c>
      <c r="E109" s="98" t="s">
        <v>2202</v>
      </c>
      <c r="F109" s="98" t="s">
        <v>322</v>
      </c>
      <c r="G109" s="99" t="s">
        <v>2203</v>
      </c>
      <c r="H109" s="98" t="s">
        <v>2204</v>
      </c>
      <c r="I109" s="98" t="s">
        <v>2205</v>
      </c>
      <c r="J109" s="98" t="s">
        <v>277</v>
      </c>
      <c r="K109" s="98" t="s">
        <v>281</v>
      </c>
      <c r="L109" s="51" t="s">
        <v>277</v>
      </c>
      <c r="M109" s="51" t="s">
        <v>277</v>
      </c>
      <c r="N109" s="98" t="s">
        <v>2206</v>
      </c>
      <c r="O109" s="98" t="s">
        <v>277</v>
      </c>
      <c r="P109" s="98" t="s">
        <v>1232</v>
      </c>
      <c r="Q109" s="98" t="s">
        <v>277</v>
      </c>
      <c r="R109" s="51" t="s">
        <v>277</v>
      </c>
      <c r="S109" s="98" t="s">
        <v>2207</v>
      </c>
      <c r="T109" s="98" t="s">
        <v>2208</v>
      </c>
      <c r="U109" s="98" t="s">
        <v>2209</v>
      </c>
      <c r="V109" s="98" t="s">
        <v>277</v>
      </c>
      <c r="W109" s="51" t="s">
        <v>277</v>
      </c>
      <c r="X109" s="98" t="s">
        <v>2210</v>
      </c>
      <c r="Y109" s="98" t="s">
        <v>277</v>
      </c>
      <c r="Z109" s="98" t="s">
        <v>2211</v>
      </c>
      <c r="AA109" s="98" t="s">
        <v>357</v>
      </c>
      <c r="AB109" s="98" t="s">
        <v>2212</v>
      </c>
      <c r="AC109" s="98" t="s">
        <v>2213</v>
      </c>
      <c r="AD109" s="98" t="s">
        <v>2214</v>
      </c>
      <c r="AE109" s="98" t="s">
        <v>2215</v>
      </c>
      <c r="AF109" s="98" t="s">
        <v>277</v>
      </c>
      <c r="AG109" s="98" t="s">
        <v>2216</v>
      </c>
      <c r="AH109" s="98" t="s">
        <v>2082</v>
      </c>
      <c r="AI109" s="98" t="s">
        <v>826</v>
      </c>
      <c r="AJ109" s="98" t="s">
        <v>299</v>
      </c>
    </row>
    <row r="110" spans="1:36" ht="321.75" customHeight="1" x14ac:dyDescent="0.2">
      <c r="A110" s="117"/>
      <c r="B110" s="125">
        <v>107</v>
      </c>
      <c r="C110" s="59" t="s">
        <v>2217</v>
      </c>
      <c r="D110" s="96" t="s">
        <v>2218</v>
      </c>
      <c r="E110" s="96" t="s">
        <v>2219</v>
      </c>
      <c r="F110" s="96" t="s">
        <v>2220</v>
      </c>
      <c r="G110" s="97" t="s">
        <v>2221</v>
      </c>
      <c r="H110" s="96" t="s">
        <v>2222</v>
      </c>
      <c r="I110" s="96" t="s">
        <v>2223</v>
      </c>
      <c r="J110" s="96" t="s">
        <v>2224</v>
      </c>
      <c r="K110" s="96" t="s">
        <v>281</v>
      </c>
      <c r="L110" s="69" t="s">
        <v>277</v>
      </c>
      <c r="M110" s="69" t="s">
        <v>277</v>
      </c>
      <c r="N110" s="96" t="s">
        <v>277</v>
      </c>
      <c r="O110" s="96" t="s">
        <v>277</v>
      </c>
      <c r="P110" s="96" t="s">
        <v>277</v>
      </c>
      <c r="Q110" s="96" t="s">
        <v>277</v>
      </c>
      <c r="R110" s="69" t="s">
        <v>277</v>
      </c>
      <c r="S110" s="96" t="s">
        <v>2225</v>
      </c>
      <c r="T110" s="96" t="s">
        <v>2226</v>
      </c>
      <c r="U110" s="96" t="s">
        <v>2227</v>
      </c>
      <c r="V110" s="96" t="s">
        <v>2228</v>
      </c>
      <c r="W110" s="69" t="s">
        <v>2229</v>
      </c>
      <c r="X110" s="96" t="s">
        <v>2230</v>
      </c>
      <c r="Y110" s="96" t="s">
        <v>2231</v>
      </c>
      <c r="Z110" s="96" t="s">
        <v>2232</v>
      </c>
      <c r="AA110" s="96" t="s">
        <v>357</v>
      </c>
      <c r="AB110" s="96" t="s">
        <v>2233</v>
      </c>
      <c r="AC110" s="96" t="s">
        <v>2234</v>
      </c>
      <c r="AD110" s="96" t="s">
        <v>2235</v>
      </c>
      <c r="AE110" s="96" t="s">
        <v>2236</v>
      </c>
      <c r="AF110" s="96" t="s">
        <v>277</v>
      </c>
      <c r="AG110" s="96" t="s">
        <v>2237</v>
      </c>
      <c r="AH110" s="96" t="s">
        <v>2140</v>
      </c>
      <c r="AI110" s="96" t="s">
        <v>826</v>
      </c>
      <c r="AJ110" s="96" t="s">
        <v>2238</v>
      </c>
    </row>
    <row r="111" spans="1:36" ht="321.75" customHeight="1" x14ac:dyDescent="0.2">
      <c r="A111" s="117"/>
      <c r="B111" s="125">
        <v>108</v>
      </c>
      <c r="C111" s="67" t="s">
        <v>2239</v>
      </c>
      <c r="D111" s="98" t="s">
        <v>889</v>
      </c>
      <c r="E111" s="98" t="s">
        <v>2240</v>
      </c>
      <c r="F111" s="98" t="s">
        <v>322</v>
      </c>
      <c r="G111" s="100" t="s">
        <v>2241</v>
      </c>
      <c r="H111" s="98" t="s">
        <v>2242</v>
      </c>
      <c r="I111" s="98" t="s">
        <v>2243</v>
      </c>
      <c r="J111" s="98" t="s">
        <v>2244</v>
      </c>
      <c r="K111" s="98" t="s">
        <v>281</v>
      </c>
      <c r="L111" s="51" t="s">
        <v>277</v>
      </c>
      <c r="M111" s="51" t="s">
        <v>277</v>
      </c>
      <c r="N111" s="98" t="s">
        <v>2245</v>
      </c>
      <c r="O111" s="98" t="s">
        <v>277</v>
      </c>
      <c r="P111" s="98" t="s">
        <v>672</v>
      </c>
      <c r="Q111" s="98" t="s">
        <v>277</v>
      </c>
      <c r="R111" s="51" t="s">
        <v>277</v>
      </c>
      <c r="S111" s="98" t="s">
        <v>277</v>
      </c>
      <c r="T111" s="98" t="s">
        <v>2246</v>
      </c>
      <c r="U111" s="98" t="s">
        <v>2247</v>
      </c>
      <c r="V111" s="98" t="s">
        <v>2192</v>
      </c>
      <c r="W111" s="51" t="s">
        <v>672</v>
      </c>
      <c r="X111" s="98" t="s">
        <v>2248</v>
      </c>
      <c r="Y111" s="98" t="s">
        <v>2249</v>
      </c>
      <c r="Z111" s="98" t="s">
        <v>2250</v>
      </c>
      <c r="AA111" s="98" t="s">
        <v>2251</v>
      </c>
      <c r="AB111" s="98" t="s">
        <v>2252</v>
      </c>
      <c r="AC111" s="98" t="s">
        <v>2253</v>
      </c>
      <c r="AD111" s="98" t="s">
        <v>2254</v>
      </c>
      <c r="AE111" s="98" t="s">
        <v>2255</v>
      </c>
      <c r="AF111" s="98" t="s">
        <v>2256</v>
      </c>
      <c r="AG111" s="98" t="s">
        <v>2257</v>
      </c>
      <c r="AH111" s="98" t="s">
        <v>2082</v>
      </c>
      <c r="AI111" s="98" t="s">
        <v>826</v>
      </c>
      <c r="AJ111" s="98" t="s">
        <v>299</v>
      </c>
    </row>
    <row r="112" spans="1:36" ht="278.25" customHeight="1" x14ac:dyDescent="0.2">
      <c r="A112" s="117"/>
      <c r="B112" s="125">
        <v>109</v>
      </c>
      <c r="C112" s="59" t="s">
        <v>2258</v>
      </c>
      <c r="D112" s="96" t="s">
        <v>2162</v>
      </c>
      <c r="E112" s="96" t="s">
        <v>321</v>
      </c>
      <c r="F112" s="96" t="s">
        <v>322</v>
      </c>
      <c r="G112" s="97" t="s">
        <v>2259</v>
      </c>
      <c r="H112" s="96" t="s">
        <v>2260</v>
      </c>
      <c r="I112" s="96" t="s">
        <v>2261</v>
      </c>
      <c r="J112" s="96" t="s">
        <v>2262</v>
      </c>
      <c r="K112" s="96" t="s">
        <v>281</v>
      </c>
      <c r="L112" s="69" t="s">
        <v>277</v>
      </c>
      <c r="M112" s="69" t="s">
        <v>277</v>
      </c>
      <c r="N112" s="96" t="s">
        <v>2263</v>
      </c>
      <c r="O112" s="96" t="s">
        <v>277</v>
      </c>
      <c r="P112" s="96" t="s">
        <v>277</v>
      </c>
      <c r="Q112" s="96" t="s">
        <v>2264</v>
      </c>
      <c r="R112" s="69" t="s">
        <v>754</v>
      </c>
      <c r="S112" s="96" t="s">
        <v>277</v>
      </c>
      <c r="T112" s="96" t="s">
        <v>2265</v>
      </c>
      <c r="U112" s="96" t="s">
        <v>2266</v>
      </c>
      <c r="V112" s="96" t="s">
        <v>2267</v>
      </c>
      <c r="W112" s="69" t="s">
        <v>2268</v>
      </c>
      <c r="X112" s="96" t="s">
        <v>2269</v>
      </c>
      <c r="Y112" s="96" t="s">
        <v>2270</v>
      </c>
      <c r="Z112" s="96" t="s">
        <v>2271</v>
      </c>
      <c r="AA112" s="96" t="s">
        <v>357</v>
      </c>
      <c r="AB112" s="96" t="s">
        <v>2272</v>
      </c>
      <c r="AC112" s="96" t="s">
        <v>2273</v>
      </c>
      <c r="AD112" s="96" t="s">
        <v>2274</v>
      </c>
      <c r="AE112" s="96" t="s">
        <v>277</v>
      </c>
      <c r="AF112" s="96" t="s">
        <v>2275</v>
      </c>
      <c r="AG112" s="96" t="s">
        <v>2276</v>
      </c>
      <c r="AH112" s="96" t="s">
        <v>2082</v>
      </c>
      <c r="AI112" s="96" t="s">
        <v>826</v>
      </c>
      <c r="AJ112" s="96" t="s">
        <v>299</v>
      </c>
    </row>
    <row r="113" spans="1:36" ht="321.75" customHeight="1" x14ac:dyDescent="0.2">
      <c r="A113" s="117"/>
      <c r="B113" s="125">
        <v>110</v>
      </c>
      <c r="C113" s="67" t="s">
        <v>2277</v>
      </c>
      <c r="D113" s="98" t="s">
        <v>2278</v>
      </c>
      <c r="E113" s="98" t="s">
        <v>2279</v>
      </c>
      <c r="F113" s="98" t="s">
        <v>2065</v>
      </c>
      <c r="G113" s="100">
        <v>41456</v>
      </c>
      <c r="H113" s="98" t="s">
        <v>2280</v>
      </c>
      <c r="I113" s="98" t="s">
        <v>2281</v>
      </c>
      <c r="J113" s="98" t="s">
        <v>2282</v>
      </c>
      <c r="K113" s="98" t="s">
        <v>281</v>
      </c>
      <c r="L113" s="51" t="s">
        <v>277</v>
      </c>
      <c r="M113" s="51" t="s">
        <v>277</v>
      </c>
      <c r="N113" s="98" t="s">
        <v>2283</v>
      </c>
      <c r="O113" s="98" t="s">
        <v>277</v>
      </c>
      <c r="P113" s="98" t="s">
        <v>281</v>
      </c>
      <c r="Q113" s="98" t="s">
        <v>283</v>
      </c>
      <c r="R113" s="51" t="s">
        <v>277</v>
      </c>
      <c r="S113" s="98" t="s">
        <v>277</v>
      </c>
      <c r="T113" s="98" t="s">
        <v>2284</v>
      </c>
      <c r="U113" s="98" t="s">
        <v>2285</v>
      </c>
      <c r="V113" s="98" t="s">
        <v>312</v>
      </c>
      <c r="W113" s="51" t="s">
        <v>283</v>
      </c>
      <c r="X113" s="98" t="s">
        <v>2286</v>
      </c>
      <c r="Y113" s="98" t="s">
        <v>277</v>
      </c>
      <c r="Z113" s="98" t="s">
        <v>2287</v>
      </c>
      <c r="AA113" s="98" t="s">
        <v>357</v>
      </c>
      <c r="AB113" s="98" t="s">
        <v>2288</v>
      </c>
      <c r="AC113" s="98" t="s">
        <v>277</v>
      </c>
      <c r="AD113" s="98" t="s">
        <v>2289</v>
      </c>
      <c r="AE113" s="98" t="s">
        <v>277</v>
      </c>
      <c r="AF113" s="98" t="s">
        <v>2290</v>
      </c>
      <c r="AG113" s="98" t="s">
        <v>2291</v>
      </c>
      <c r="AH113" s="98" t="s">
        <v>2082</v>
      </c>
      <c r="AI113" s="98" t="s">
        <v>826</v>
      </c>
      <c r="AJ113" s="98" t="s">
        <v>2292</v>
      </c>
    </row>
    <row r="114" spans="1:36" ht="278.25" customHeight="1" x14ac:dyDescent="0.2">
      <c r="A114" s="117"/>
      <c r="B114" s="125">
        <v>111</v>
      </c>
      <c r="C114" s="59" t="s">
        <v>2293</v>
      </c>
      <c r="D114" s="96" t="s">
        <v>2294</v>
      </c>
      <c r="E114" s="96" t="s">
        <v>2295</v>
      </c>
      <c r="F114" s="96" t="s">
        <v>322</v>
      </c>
      <c r="G114" s="97" t="s">
        <v>2296</v>
      </c>
      <c r="H114" s="96" t="s">
        <v>2297</v>
      </c>
      <c r="I114" s="96" t="s">
        <v>2298</v>
      </c>
      <c r="J114" s="96" t="s">
        <v>2299</v>
      </c>
      <c r="K114" s="96" t="s">
        <v>281</v>
      </c>
      <c r="L114" s="69" t="s">
        <v>277</v>
      </c>
      <c r="M114" s="69" t="s">
        <v>277</v>
      </c>
      <c r="N114" s="96" t="s">
        <v>2300</v>
      </c>
      <c r="O114" s="96" t="s">
        <v>277</v>
      </c>
      <c r="P114" s="96" t="s">
        <v>277</v>
      </c>
      <c r="Q114" s="96" t="s">
        <v>277</v>
      </c>
      <c r="R114" s="69" t="s">
        <v>754</v>
      </c>
      <c r="S114" s="96" t="s">
        <v>2301</v>
      </c>
      <c r="T114" s="96" t="s">
        <v>2302</v>
      </c>
      <c r="U114" s="96" t="s">
        <v>2303</v>
      </c>
      <c r="V114" s="96" t="s">
        <v>2304</v>
      </c>
      <c r="W114" s="69" t="s">
        <v>2305</v>
      </c>
      <c r="X114" s="96" t="s">
        <v>2306</v>
      </c>
      <c r="Y114" s="96" t="s">
        <v>2307</v>
      </c>
      <c r="Z114" s="96" t="s">
        <v>2308</v>
      </c>
      <c r="AA114" s="96" t="s">
        <v>2309</v>
      </c>
      <c r="AB114" s="96" t="s">
        <v>2310</v>
      </c>
      <c r="AC114" s="96" t="s">
        <v>2311</v>
      </c>
      <c r="AD114" s="96" t="s">
        <v>2312</v>
      </c>
      <c r="AE114" s="96" t="s">
        <v>277</v>
      </c>
      <c r="AF114" s="96" t="s">
        <v>2313</v>
      </c>
      <c r="AG114" s="96" t="s">
        <v>2314</v>
      </c>
      <c r="AH114" s="96" t="s">
        <v>2140</v>
      </c>
      <c r="AI114" s="96" t="s">
        <v>298</v>
      </c>
      <c r="AJ114" s="96" t="s">
        <v>2315</v>
      </c>
    </row>
    <row r="115" spans="1:36" ht="225" x14ac:dyDescent="0.2">
      <c r="A115" s="117"/>
      <c r="B115" s="125">
        <v>112</v>
      </c>
      <c r="C115" s="67" t="s">
        <v>2316</v>
      </c>
      <c r="D115" s="98" t="s">
        <v>274</v>
      </c>
      <c r="E115" s="98" t="s">
        <v>275</v>
      </c>
      <c r="F115" s="98" t="s">
        <v>322</v>
      </c>
      <c r="G115" s="100">
        <v>43449</v>
      </c>
      <c r="H115" s="98" t="s">
        <v>2317</v>
      </c>
      <c r="I115" s="98" t="s">
        <v>2318</v>
      </c>
      <c r="J115" s="98" t="s">
        <v>1016</v>
      </c>
      <c r="K115" s="98" t="s">
        <v>281</v>
      </c>
      <c r="L115" s="51" t="s">
        <v>277</v>
      </c>
      <c r="M115" s="51" t="s">
        <v>277</v>
      </c>
      <c r="N115" s="98" t="s">
        <v>2319</v>
      </c>
      <c r="O115" s="98" t="s">
        <v>1016</v>
      </c>
      <c r="P115" s="98" t="s">
        <v>281</v>
      </c>
      <c r="Q115" s="98" t="s">
        <v>277</v>
      </c>
      <c r="R115" s="51" t="s">
        <v>277</v>
      </c>
      <c r="S115" s="98" t="s">
        <v>2320</v>
      </c>
      <c r="T115" s="98" t="s">
        <v>2321</v>
      </c>
      <c r="U115" s="98" t="s">
        <v>2322</v>
      </c>
      <c r="V115" s="98" t="s">
        <v>2228</v>
      </c>
      <c r="W115" s="51" t="s">
        <v>2229</v>
      </c>
      <c r="X115" s="98" t="s">
        <v>2323</v>
      </c>
      <c r="Y115" s="98" t="s">
        <v>2324</v>
      </c>
      <c r="Z115" s="98" t="s">
        <v>2325</v>
      </c>
      <c r="AA115" s="98" t="s">
        <v>1357</v>
      </c>
      <c r="AB115" s="98" t="s">
        <v>2326</v>
      </c>
      <c r="AC115" s="98" t="s">
        <v>2327</v>
      </c>
      <c r="AD115" s="98" t="s">
        <v>2328</v>
      </c>
      <c r="AE115" s="98" t="s">
        <v>2329</v>
      </c>
      <c r="AF115" s="98" t="s">
        <v>2330</v>
      </c>
      <c r="AG115" s="98" t="s">
        <v>2331</v>
      </c>
      <c r="AH115" s="98" t="s">
        <v>2082</v>
      </c>
      <c r="AI115" s="98" t="s">
        <v>826</v>
      </c>
      <c r="AJ115" s="98" t="s">
        <v>299</v>
      </c>
    </row>
    <row r="116" spans="1:36" ht="210" x14ac:dyDescent="0.2">
      <c r="A116" s="117"/>
      <c r="B116" s="125">
        <v>113</v>
      </c>
      <c r="C116" s="59" t="s">
        <v>2332</v>
      </c>
      <c r="D116" s="96" t="s">
        <v>2333</v>
      </c>
      <c r="E116" s="96" t="s">
        <v>938</v>
      </c>
      <c r="F116" s="96" t="s">
        <v>322</v>
      </c>
      <c r="G116" s="97" t="s">
        <v>2334</v>
      </c>
      <c r="H116" s="96" t="s">
        <v>2335</v>
      </c>
      <c r="I116" s="96" t="s">
        <v>2336</v>
      </c>
      <c r="J116" s="96" t="s">
        <v>277</v>
      </c>
      <c r="K116" s="96" t="s">
        <v>281</v>
      </c>
      <c r="L116" s="69" t="s">
        <v>277</v>
      </c>
      <c r="M116" s="69" t="s">
        <v>277</v>
      </c>
      <c r="N116" s="96" t="s">
        <v>2337</v>
      </c>
      <c r="O116" s="96" t="s">
        <v>277</v>
      </c>
      <c r="P116" s="96" t="s">
        <v>277</v>
      </c>
      <c r="Q116" s="96" t="s">
        <v>2264</v>
      </c>
      <c r="R116" s="69" t="s">
        <v>754</v>
      </c>
      <c r="S116" s="96" t="s">
        <v>277</v>
      </c>
      <c r="T116" s="96" t="s">
        <v>2338</v>
      </c>
      <c r="U116" s="96" t="s">
        <v>2339</v>
      </c>
      <c r="V116" s="96" t="s">
        <v>2340</v>
      </c>
      <c r="W116" s="69" t="s">
        <v>2268</v>
      </c>
      <c r="X116" s="96" t="s">
        <v>2341</v>
      </c>
      <c r="Y116" s="96" t="s">
        <v>2342</v>
      </c>
      <c r="Z116" s="96" t="s">
        <v>2343</v>
      </c>
      <c r="AA116" s="96" t="s">
        <v>357</v>
      </c>
      <c r="AB116" s="96" t="s">
        <v>2344</v>
      </c>
      <c r="AC116" s="96" t="s">
        <v>2345</v>
      </c>
      <c r="AD116" s="96" t="s">
        <v>2346</v>
      </c>
      <c r="AE116" s="96" t="s">
        <v>2347</v>
      </c>
      <c r="AF116" s="96" t="s">
        <v>2348</v>
      </c>
      <c r="AG116" s="96" t="s">
        <v>2276</v>
      </c>
      <c r="AH116" s="96" t="s">
        <v>2082</v>
      </c>
      <c r="AI116" s="96" t="s">
        <v>826</v>
      </c>
      <c r="AJ116" s="96" t="s">
        <v>299</v>
      </c>
    </row>
    <row r="117" spans="1:36" ht="255" x14ac:dyDescent="0.2">
      <c r="A117" s="117"/>
      <c r="B117" s="125">
        <v>114</v>
      </c>
      <c r="C117" s="67" t="s">
        <v>2349</v>
      </c>
      <c r="D117" s="98" t="s">
        <v>2162</v>
      </c>
      <c r="E117" s="98" t="s">
        <v>2350</v>
      </c>
      <c r="F117" s="98" t="s">
        <v>2065</v>
      </c>
      <c r="G117" s="101" t="s">
        <v>2351</v>
      </c>
      <c r="H117" s="98" t="s">
        <v>2352</v>
      </c>
      <c r="I117" s="98" t="s">
        <v>2353</v>
      </c>
      <c r="J117" s="98" t="s">
        <v>277</v>
      </c>
      <c r="K117" s="98" t="s">
        <v>281</v>
      </c>
      <c r="L117" s="51" t="s">
        <v>277</v>
      </c>
      <c r="M117" s="51" t="s">
        <v>277</v>
      </c>
      <c r="N117" s="98" t="s">
        <v>2354</v>
      </c>
      <c r="O117" s="98" t="s">
        <v>277</v>
      </c>
      <c r="P117" s="98" t="s">
        <v>277</v>
      </c>
      <c r="Q117" s="98" t="s">
        <v>277</v>
      </c>
      <c r="R117" s="51" t="s">
        <v>754</v>
      </c>
      <c r="S117" s="98" t="s">
        <v>277</v>
      </c>
      <c r="T117" s="98" t="s">
        <v>2355</v>
      </c>
      <c r="U117" s="98" t="s">
        <v>2356</v>
      </c>
      <c r="V117" s="98" t="s">
        <v>991</v>
      </c>
      <c r="W117" s="51" t="s">
        <v>754</v>
      </c>
      <c r="X117" s="98" t="s">
        <v>2357</v>
      </c>
      <c r="Y117" s="98" t="s">
        <v>277</v>
      </c>
      <c r="Z117" s="98" t="s">
        <v>2358</v>
      </c>
      <c r="AA117" s="98" t="s">
        <v>357</v>
      </c>
      <c r="AB117" s="98" t="s">
        <v>2359</v>
      </c>
      <c r="AC117" s="98" t="s">
        <v>277</v>
      </c>
      <c r="AD117" s="98" t="s">
        <v>2360</v>
      </c>
      <c r="AE117" s="98" t="s">
        <v>277</v>
      </c>
      <c r="AF117" s="98" t="s">
        <v>277</v>
      </c>
      <c r="AG117" s="98" t="s">
        <v>2361</v>
      </c>
      <c r="AH117" s="98" t="s">
        <v>2140</v>
      </c>
      <c r="AI117" s="98" t="s">
        <v>2362</v>
      </c>
      <c r="AJ117" s="98" t="s">
        <v>2363</v>
      </c>
    </row>
    <row r="118" spans="1:36" ht="342" x14ac:dyDescent="0.2">
      <c r="A118" s="117"/>
      <c r="B118" s="125">
        <v>115</v>
      </c>
      <c r="C118" s="59" t="s">
        <v>2364</v>
      </c>
      <c r="D118" s="96" t="s">
        <v>559</v>
      </c>
      <c r="E118" s="96" t="s">
        <v>2365</v>
      </c>
      <c r="F118" s="96" t="s">
        <v>322</v>
      </c>
      <c r="G118" s="97" t="s">
        <v>2366</v>
      </c>
      <c r="H118" s="96" t="s">
        <v>2367</v>
      </c>
      <c r="I118" s="96" t="s">
        <v>2368</v>
      </c>
      <c r="J118" s="96" t="s">
        <v>2369</v>
      </c>
      <c r="K118" s="96" t="s">
        <v>281</v>
      </c>
      <c r="L118" s="69" t="s">
        <v>277</v>
      </c>
      <c r="M118" s="69" t="s">
        <v>277</v>
      </c>
      <c r="N118" s="96" t="s">
        <v>2370</v>
      </c>
      <c r="O118" s="96" t="s">
        <v>277</v>
      </c>
      <c r="P118" s="96" t="s">
        <v>672</v>
      </c>
      <c r="Q118" s="96" t="s">
        <v>277</v>
      </c>
      <c r="R118" s="69" t="s">
        <v>754</v>
      </c>
      <c r="S118" s="96" t="s">
        <v>277</v>
      </c>
      <c r="T118" s="96" t="s">
        <v>2371</v>
      </c>
      <c r="U118" s="96" t="s">
        <v>2372</v>
      </c>
      <c r="V118" s="96" t="s">
        <v>2373</v>
      </c>
      <c r="W118" s="69" t="s">
        <v>754</v>
      </c>
      <c r="X118" s="96" t="s">
        <v>2374</v>
      </c>
      <c r="Y118" s="96" t="s">
        <v>2375</v>
      </c>
      <c r="Z118" s="96" t="s">
        <v>2376</v>
      </c>
      <c r="AA118" s="96" t="s">
        <v>357</v>
      </c>
      <c r="AB118" s="96" t="s">
        <v>2377</v>
      </c>
      <c r="AC118" s="96" t="s">
        <v>277</v>
      </c>
      <c r="AD118" s="96" t="s">
        <v>2378</v>
      </c>
      <c r="AE118" s="96" t="s">
        <v>2379</v>
      </c>
      <c r="AF118" s="96" t="s">
        <v>2380</v>
      </c>
      <c r="AG118" s="96" t="s">
        <v>2381</v>
      </c>
      <c r="AH118" s="96" t="s">
        <v>2382</v>
      </c>
      <c r="AI118" s="96" t="s">
        <v>826</v>
      </c>
      <c r="AJ118" s="96" t="s">
        <v>299</v>
      </c>
    </row>
    <row r="119" spans="1:36" ht="240" x14ac:dyDescent="0.2">
      <c r="A119" s="117"/>
      <c r="B119" s="125">
        <v>116</v>
      </c>
      <c r="C119" s="67" t="s">
        <v>2383</v>
      </c>
      <c r="D119" s="98" t="s">
        <v>2384</v>
      </c>
      <c r="E119" s="98" t="s">
        <v>2385</v>
      </c>
      <c r="F119" s="98" t="s">
        <v>2065</v>
      </c>
      <c r="G119" s="102">
        <v>43505</v>
      </c>
      <c r="H119" s="98" t="s">
        <v>2386</v>
      </c>
      <c r="I119" s="98" t="s">
        <v>2387</v>
      </c>
      <c r="J119" s="98" t="s">
        <v>2388</v>
      </c>
      <c r="K119" s="98" t="s">
        <v>281</v>
      </c>
      <c r="L119" s="51" t="s">
        <v>277</v>
      </c>
      <c r="M119" s="51" t="s">
        <v>277</v>
      </c>
      <c r="N119" s="98" t="s">
        <v>2389</v>
      </c>
      <c r="O119" s="98" t="s">
        <v>277</v>
      </c>
      <c r="P119" s="98" t="s">
        <v>281</v>
      </c>
      <c r="Q119" s="98" t="s">
        <v>277</v>
      </c>
      <c r="R119" s="51" t="s">
        <v>754</v>
      </c>
      <c r="S119" s="98" t="s">
        <v>2390</v>
      </c>
      <c r="T119" s="98" t="s">
        <v>2391</v>
      </c>
      <c r="U119" s="98" t="s">
        <v>2392</v>
      </c>
      <c r="V119" s="98" t="s">
        <v>2340</v>
      </c>
      <c r="W119" s="51" t="s">
        <v>754</v>
      </c>
      <c r="X119" s="98" t="s">
        <v>2393</v>
      </c>
      <c r="Y119" s="98" t="s">
        <v>2394</v>
      </c>
      <c r="Z119" s="98" t="s">
        <v>2395</v>
      </c>
      <c r="AA119" s="98" t="s">
        <v>357</v>
      </c>
      <c r="AB119" s="98" t="s">
        <v>2396</v>
      </c>
      <c r="AC119" s="98" t="s">
        <v>2397</v>
      </c>
      <c r="AD119" s="98" t="s">
        <v>2398</v>
      </c>
      <c r="AE119" s="98" t="s">
        <v>277</v>
      </c>
      <c r="AF119" s="98" t="s">
        <v>2399</v>
      </c>
      <c r="AG119" s="98" t="s">
        <v>2400</v>
      </c>
      <c r="AH119" s="98" t="s">
        <v>2082</v>
      </c>
      <c r="AI119" s="98" t="s">
        <v>826</v>
      </c>
      <c r="AJ119" s="98" t="s">
        <v>299</v>
      </c>
    </row>
    <row r="120" spans="1:36" ht="14" x14ac:dyDescent="0.2">
      <c r="B120" s="123"/>
    </row>
    <row r="121" spans="1:36" ht="14" x14ac:dyDescent="0.2">
      <c r="B121" s="123"/>
    </row>
    <row r="122" spans="1:36" ht="14" x14ac:dyDescent="0.2">
      <c r="B122" s="123"/>
    </row>
    <row r="123" spans="1:36" ht="14" x14ac:dyDescent="0.2">
      <c r="B123" s="123"/>
    </row>
    <row r="124" spans="1:36" ht="14" x14ac:dyDescent="0.2">
      <c r="B124" s="123"/>
    </row>
    <row r="125" spans="1:36" ht="14" x14ac:dyDescent="0.2">
      <c r="B125" s="123"/>
    </row>
    <row r="126" spans="1:36" ht="14" x14ac:dyDescent="0.2">
      <c r="B126" s="123"/>
    </row>
    <row r="127" spans="1:36" ht="14" x14ac:dyDescent="0.2">
      <c r="B127" s="123"/>
    </row>
    <row r="128" spans="1:36" ht="14" x14ac:dyDescent="0.2">
      <c r="B128" s="123"/>
    </row>
    <row r="129" spans="2:14" ht="14" x14ac:dyDescent="0.2">
      <c r="B129" s="123"/>
    </row>
    <row r="130" spans="2:14" ht="14" x14ac:dyDescent="0.2">
      <c r="B130" s="123"/>
    </row>
    <row r="131" spans="2:14" ht="14" x14ac:dyDescent="0.2">
      <c r="B131" s="123"/>
    </row>
    <row r="132" spans="2:14" ht="14" x14ac:dyDescent="0.2">
      <c r="B132" s="123"/>
    </row>
    <row r="133" spans="2:14" ht="14" x14ac:dyDescent="0.2">
      <c r="B133" s="123"/>
      <c r="C133" s="45"/>
      <c r="D133" s="46"/>
      <c r="E133" s="46"/>
      <c r="F133" s="46"/>
      <c r="G133" s="47"/>
      <c r="H133" s="47"/>
      <c r="I133" s="46"/>
      <c r="J133" s="46"/>
      <c r="K133" s="46"/>
      <c r="L133" s="46"/>
      <c r="M133" s="46"/>
      <c r="N133" s="48"/>
    </row>
    <row r="134" spans="2:14" ht="14" x14ac:dyDescent="0.2">
      <c r="B134" s="123"/>
      <c r="C134" s="45"/>
      <c r="D134" s="46"/>
      <c r="E134" s="46"/>
      <c r="F134" s="46"/>
      <c r="G134" s="47"/>
      <c r="H134" s="47"/>
      <c r="I134" s="46"/>
      <c r="J134" s="46"/>
      <c r="K134" s="46"/>
      <c r="L134" s="46"/>
      <c r="M134" s="46"/>
      <c r="N134" s="48"/>
    </row>
    <row r="135" spans="2:14" ht="14" x14ac:dyDescent="0.2">
      <c r="B135" s="123"/>
      <c r="C135" s="45"/>
      <c r="D135" s="46"/>
      <c r="E135" s="46"/>
      <c r="F135" s="46"/>
      <c r="G135" s="47"/>
      <c r="H135" s="47"/>
      <c r="I135" s="46"/>
      <c r="J135" s="46"/>
      <c r="K135" s="46"/>
      <c r="L135" s="46"/>
      <c r="M135" s="46"/>
      <c r="N135" s="48"/>
    </row>
    <row r="136" spans="2:14" ht="14" x14ac:dyDescent="0.2">
      <c r="B136" s="123"/>
      <c r="C136" s="45"/>
      <c r="D136" s="46"/>
      <c r="E136" s="46"/>
      <c r="F136" s="46"/>
      <c r="G136" s="47"/>
      <c r="H136" s="47"/>
      <c r="I136" s="46"/>
      <c r="J136" s="46"/>
      <c r="K136" s="46"/>
      <c r="L136" s="46"/>
      <c r="M136" s="46"/>
      <c r="N136" s="48"/>
    </row>
    <row r="137" spans="2:14" ht="14" x14ac:dyDescent="0.2">
      <c r="B137" s="123"/>
      <c r="C137" s="45"/>
      <c r="D137" s="46"/>
      <c r="E137" s="46"/>
      <c r="F137" s="46"/>
      <c r="G137" s="47"/>
      <c r="H137" s="47"/>
      <c r="I137" s="46"/>
      <c r="J137" s="46"/>
      <c r="K137" s="46"/>
      <c r="L137" s="46"/>
      <c r="M137" s="46"/>
      <c r="N137" s="48"/>
    </row>
    <row r="138" spans="2:14" ht="14" x14ac:dyDescent="0.2">
      <c r="B138" s="123"/>
      <c r="C138" s="45"/>
      <c r="D138" s="46"/>
      <c r="E138" s="46"/>
      <c r="F138" s="46"/>
      <c r="G138" s="47"/>
      <c r="H138" s="47"/>
      <c r="I138" s="46"/>
      <c r="J138" s="46"/>
      <c r="K138" s="46"/>
      <c r="L138" s="46"/>
      <c r="M138" s="46"/>
      <c r="N138" s="48"/>
    </row>
    <row r="139" spans="2:14" ht="14" x14ac:dyDescent="0.2">
      <c r="B139" s="123"/>
      <c r="C139" s="45"/>
      <c r="D139" s="46"/>
      <c r="E139" s="46"/>
      <c r="F139" s="46"/>
      <c r="G139" s="47"/>
      <c r="H139" s="47"/>
      <c r="I139" s="46"/>
      <c r="J139" s="46"/>
      <c r="K139" s="46"/>
      <c r="L139" s="46"/>
      <c r="M139" s="46"/>
      <c r="N139" s="48"/>
    </row>
    <row r="140" spans="2:14" ht="14" x14ac:dyDescent="0.2">
      <c r="B140" s="123"/>
      <c r="C140" s="45"/>
      <c r="D140" s="46"/>
      <c r="E140" s="46"/>
      <c r="F140" s="46"/>
      <c r="G140" s="47"/>
      <c r="H140" s="47"/>
      <c r="I140" s="46"/>
      <c r="J140" s="46"/>
      <c r="K140" s="46"/>
      <c r="L140" s="46"/>
      <c r="M140" s="46"/>
      <c r="N140" s="48"/>
    </row>
    <row r="141" spans="2:14" ht="14" x14ac:dyDescent="0.2">
      <c r="B141" s="123"/>
      <c r="C141" s="45"/>
      <c r="D141" s="46"/>
      <c r="E141" s="46"/>
      <c r="F141" s="46"/>
      <c r="G141" s="47"/>
      <c r="H141" s="47"/>
      <c r="I141" s="46"/>
      <c r="J141" s="46"/>
      <c r="K141" s="46"/>
      <c r="L141" s="46"/>
      <c r="M141" s="46"/>
      <c r="N141" s="48"/>
    </row>
    <row r="142" spans="2:14" ht="14" x14ac:dyDescent="0.2">
      <c r="B142" s="123"/>
      <c r="C142" s="45"/>
      <c r="D142" s="46"/>
      <c r="E142" s="46"/>
      <c r="F142" s="46"/>
      <c r="G142" s="47"/>
      <c r="H142" s="47"/>
      <c r="I142" s="46"/>
      <c r="J142" s="46"/>
      <c r="K142" s="46"/>
      <c r="L142" s="46"/>
      <c r="M142" s="46"/>
      <c r="N142" s="48"/>
    </row>
    <row r="143" spans="2:14" ht="14" x14ac:dyDescent="0.2">
      <c r="B143" s="123"/>
      <c r="C143" s="45"/>
      <c r="D143" s="46"/>
      <c r="E143" s="46"/>
      <c r="F143" s="46"/>
      <c r="G143" s="47"/>
      <c r="H143" s="47"/>
      <c r="I143" s="46"/>
      <c r="J143" s="46"/>
      <c r="K143" s="46"/>
      <c r="L143" s="46"/>
      <c r="M143" s="46"/>
      <c r="N143" s="48"/>
    </row>
    <row r="144" spans="2:14" ht="14" x14ac:dyDescent="0.2">
      <c r="B144" s="123"/>
      <c r="C144" s="45"/>
      <c r="D144" s="46"/>
      <c r="E144" s="46"/>
      <c r="F144" s="46"/>
      <c r="G144" s="47"/>
      <c r="H144" s="47"/>
      <c r="I144" s="46"/>
      <c r="J144" s="46"/>
      <c r="K144" s="46"/>
      <c r="L144" s="46"/>
      <c r="M144" s="46"/>
      <c r="N144" s="48"/>
    </row>
    <row r="145" spans="2:14" ht="14" x14ac:dyDescent="0.2">
      <c r="B145" s="123"/>
      <c r="C145" s="45"/>
      <c r="D145" s="46"/>
      <c r="E145" s="46"/>
      <c r="F145" s="46"/>
      <c r="G145" s="47"/>
      <c r="H145" s="47"/>
      <c r="I145" s="46"/>
      <c r="J145" s="46"/>
      <c r="K145" s="46"/>
      <c r="L145" s="46"/>
      <c r="M145" s="46"/>
      <c r="N145" s="48"/>
    </row>
    <row r="146" spans="2:14" ht="14" x14ac:dyDescent="0.2">
      <c r="B146" s="123"/>
      <c r="C146" s="45"/>
      <c r="D146" s="46"/>
      <c r="E146" s="46"/>
      <c r="F146" s="46"/>
      <c r="G146" s="47"/>
      <c r="H146" s="47"/>
      <c r="I146" s="46"/>
      <c r="J146" s="46"/>
      <c r="K146" s="46"/>
      <c r="L146" s="46"/>
      <c r="M146" s="46"/>
      <c r="N146" s="48"/>
    </row>
    <row r="147" spans="2:14" ht="14" x14ac:dyDescent="0.2">
      <c r="B147" s="123"/>
      <c r="C147" s="45"/>
      <c r="D147" s="46"/>
      <c r="E147" s="46"/>
      <c r="F147" s="46"/>
      <c r="G147" s="47"/>
      <c r="H147" s="47"/>
      <c r="I147" s="46"/>
      <c r="J147" s="46"/>
      <c r="K147" s="46"/>
      <c r="L147" s="46"/>
      <c r="M147" s="46"/>
      <c r="N147" s="48"/>
    </row>
    <row r="148" spans="2:14" ht="14" x14ac:dyDescent="0.2">
      <c r="B148" s="123"/>
      <c r="C148" s="45"/>
      <c r="D148" s="46"/>
      <c r="E148" s="46"/>
      <c r="F148" s="46"/>
      <c r="G148" s="47"/>
      <c r="H148" s="47"/>
      <c r="I148" s="46"/>
      <c r="J148" s="46"/>
      <c r="K148" s="46"/>
      <c r="L148" s="46"/>
      <c r="M148" s="46"/>
      <c r="N148" s="48"/>
    </row>
    <row r="149" spans="2:14" ht="14" x14ac:dyDescent="0.2">
      <c r="B149" s="123"/>
      <c r="C149" s="45"/>
      <c r="D149" s="46"/>
      <c r="E149" s="46"/>
      <c r="F149" s="46"/>
      <c r="G149" s="47"/>
      <c r="H149" s="47"/>
      <c r="I149" s="46"/>
      <c r="J149" s="46"/>
      <c r="K149" s="46"/>
      <c r="L149" s="46"/>
      <c r="M149" s="46"/>
      <c r="N149" s="48"/>
    </row>
    <row r="150" spans="2:14" ht="14" x14ac:dyDescent="0.2">
      <c r="B150" s="123"/>
      <c r="C150" s="45"/>
      <c r="D150" s="46"/>
      <c r="E150" s="46"/>
      <c r="F150" s="46"/>
      <c r="G150" s="47"/>
      <c r="H150" s="47"/>
      <c r="I150" s="46"/>
      <c r="J150" s="46"/>
      <c r="K150" s="46"/>
      <c r="L150" s="46"/>
      <c r="M150" s="46"/>
      <c r="N150" s="48"/>
    </row>
    <row r="151" spans="2:14" ht="14" x14ac:dyDescent="0.2">
      <c r="B151" s="123"/>
      <c r="C151" s="45"/>
      <c r="D151" s="46"/>
      <c r="E151" s="46"/>
      <c r="F151" s="46"/>
      <c r="G151" s="47"/>
      <c r="H151" s="47"/>
      <c r="I151" s="46"/>
      <c r="J151" s="46"/>
      <c r="K151" s="46"/>
      <c r="L151" s="46"/>
      <c r="M151" s="46"/>
      <c r="N151" s="48"/>
    </row>
    <row r="152" spans="2:14" ht="14" x14ac:dyDescent="0.2">
      <c r="B152" s="123"/>
      <c r="C152" s="45"/>
      <c r="D152" s="46"/>
      <c r="E152" s="46"/>
      <c r="F152" s="46"/>
      <c r="G152" s="47"/>
      <c r="H152" s="47"/>
      <c r="I152" s="46"/>
      <c r="J152" s="46"/>
      <c r="K152" s="46"/>
      <c r="L152" s="46"/>
      <c r="M152" s="46"/>
      <c r="N152" s="48"/>
    </row>
    <row r="153" spans="2:14" ht="14" x14ac:dyDescent="0.2">
      <c r="B153" s="123"/>
      <c r="C153" s="45"/>
      <c r="D153" s="46"/>
      <c r="E153" s="46"/>
      <c r="F153" s="46"/>
      <c r="G153" s="47"/>
      <c r="H153" s="47"/>
      <c r="I153" s="46"/>
      <c r="J153" s="46"/>
      <c r="K153" s="46"/>
      <c r="L153" s="46"/>
      <c r="M153" s="46"/>
      <c r="N153" s="48"/>
    </row>
    <row r="154" spans="2:14" ht="14" x14ac:dyDescent="0.2">
      <c r="B154" s="123"/>
      <c r="C154" s="45"/>
      <c r="D154" s="46"/>
      <c r="E154" s="46"/>
      <c r="F154" s="46"/>
      <c r="G154" s="47"/>
      <c r="H154" s="47"/>
      <c r="I154" s="46"/>
      <c r="J154" s="46"/>
      <c r="K154" s="46"/>
      <c r="L154" s="46"/>
      <c r="M154" s="46"/>
      <c r="N154" s="48"/>
    </row>
    <row r="155" spans="2:14" ht="14" x14ac:dyDescent="0.2">
      <c r="B155" s="123"/>
      <c r="C155" s="45"/>
      <c r="D155" s="46"/>
      <c r="E155" s="46"/>
      <c r="F155" s="46"/>
      <c r="G155" s="47"/>
      <c r="H155" s="47"/>
      <c r="I155" s="46"/>
      <c r="J155" s="46"/>
      <c r="K155" s="46"/>
      <c r="L155" s="46"/>
      <c r="M155" s="46"/>
      <c r="N155" s="48"/>
    </row>
    <row r="156" spans="2:14" ht="14" x14ac:dyDescent="0.2">
      <c r="B156" s="123"/>
      <c r="C156" s="45"/>
      <c r="D156" s="46"/>
      <c r="E156" s="46"/>
      <c r="F156" s="46"/>
      <c r="G156" s="47"/>
      <c r="H156" s="47"/>
      <c r="I156" s="46"/>
      <c r="J156" s="46"/>
      <c r="K156" s="46"/>
      <c r="L156" s="46"/>
      <c r="M156" s="46"/>
      <c r="N156" s="48"/>
    </row>
    <row r="157" spans="2:14" ht="14" x14ac:dyDescent="0.2">
      <c r="B157" s="123"/>
      <c r="C157" s="45"/>
      <c r="D157" s="46"/>
      <c r="E157" s="46"/>
      <c r="F157" s="46"/>
      <c r="G157" s="47"/>
      <c r="H157" s="47"/>
      <c r="I157" s="46"/>
      <c r="J157" s="46"/>
      <c r="K157" s="46"/>
      <c r="L157" s="46"/>
      <c r="M157" s="46"/>
      <c r="N157" s="48"/>
    </row>
    <row r="158" spans="2:14" ht="14" x14ac:dyDescent="0.2">
      <c r="B158" s="123"/>
      <c r="C158" s="45"/>
      <c r="D158" s="46"/>
      <c r="E158" s="46"/>
      <c r="F158" s="46"/>
      <c r="G158" s="47"/>
      <c r="H158" s="47"/>
      <c r="I158" s="46"/>
      <c r="J158" s="46"/>
      <c r="K158" s="46"/>
      <c r="L158" s="46"/>
      <c r="M158" s="46"/>
      <c r="N158" s="48"/>
    </row>
    <row r="159" spans="2:14" ht="14" x14ac:dyDescent="0.2">
      <c r="B159" s="123"/>
      <c r="C159" s="45"/>
      <c r="D159" s="46"/>
      <c r="E159" s="46"/>
      <c r="F159" s="46"/>
      <c r="G159" s="47"/>
      <c r="H159" s="47"/>
      <c r="I159" s="46"/>
      <c r="J159" s="46"/>
      <c r="K159" s="46"/>
      <c r="L159" s="46"/>
      <c r="M159" s="46"/>
      <c r="N159" s="48"/>
    </row>
    <row r="160" spans="2:14" ht="14" x14ac:dyDescent="0.2">
      <c r="B160" s="123"/>
      <c r="C160" s="45"/>
      <c r="D160" s="46"/>
      <c r="E160" s="46"/>
      <c r="F160" s="46"/>
      <c r="G160" s="47"/>
      <c r="H160" s="47"/>
      <c r="I160" s="46"/>
      <c r="J160" s="46"/>
      <c r="K160" s="46"/>
      <c r="L160" s="46"/>
      <c r="M160" s="46"/>
      <c r="N160" s="48"/>
    </row>
    <row r="161" spans="2:14" ht="14" x14ac:dyDescent="0.2">
      <c r="B161" s="123"/>
      <c r="C161" s="45"/>
      <c r="D161" s="46"/>
      <c r="E161" s="46"/>
      <c r="F161" s="46"/>
      <c r="G161" s="47"/>
      <c r="H161" s="47"/>
      <c r="I161" s="46"/>
      <c r="J161" s="46"/>
      <c r="K161" s="46"/>
      <c r="L161" s="46"/>
      <c r="M161" s="46"/>
      <c r="N161" s="48"/>
    </row>
    <row r="162" spans="2:14" ht="14" x14ac:dyDescent="0.2">
      <c r="B162" s="123"/>
      <c r="C162" s="45"/>
      <c r="D162" s="46"/>
      <c r="E162" s="46"/>
      <c r="F162" s="46"/>
      <c r="G162" s="47"/>
      <c r="H162" s="47"/>
      <c r="I162" s="46"/>
      <c r="J162" s="46"/>
      <c r="K162" s="46"/>
      <c r="L162" s="46"/>
      <c r="M162" s="46"/>
      <c r="N162" s="48"/>
    </row>
    <row r="163" spans="2:14" ht="14" x14ac:dyDescent="0.2">
      <c r="B163" s="123"/>
      <c r="C163" s="45"/>
      <c r="D163" s="46"/>
      <c r="E163" s="46"/>
      <c r="F163" s="46"/>
      <c r="G163" s="47"/>
      <c r="H163" s="47"/>
      <c r="I163" s="46"/>
      <c r="J163" s="46"/>
      <c r="K163" s="46"/>
      <c r="L163" s="46"/>
      <c r="M163" s="46"/>
      <c r="N163" s="48"/>
    </row>
    <row r="164" spans="2:14" ht="14" x14ac:dyDescent="0.2">
      <c r="B164" s="123"/>
      <c r="C164" s="45"/>
      <c r="D164" s="46"/>
      <c r="E164" s="46"/>
      <c r="F164" s="46"/>
      <c r="G164" s="47"/>
      <c r="H164" s="47"/>
      <c r="I164" s="46"/>
      <c r="J164" s="46"/>
      <c r="K164" s="46"/>
      <c r="L164" s="46"/>
      <c r="M164" s="46"/>
      <c r="N164" s="48"/>
    </row>
    <row r="165" spans="2:14" ht="14" x14ac:dyDescent="0.2">
      <c r="B165" s="123"/>
      <c r="C165" s="45"/>
      <c r="D165" s="46"/>
      <c r="E165" s="46"/>
      <c r="F165" s="46"/>
      <c r="G165" s="47"/>
      <c r="H165" s="47"/>
      <c r="I165" s="46"/>
      <c r="J165" s="46"/>
      <c r="K165" s="46"/>
      <c r="L165" s="46"/>
      <c r="M165" s="46"/>
      <c r="N165" s="48"/>
    </row>
    <row r="166" spans="2:14" ht="14" x14ac:dyDescent="0.2">
      <c r="B166" s="123"/>
      <c r="C166" s="45"/>
      <c r="D166" s="46"/>
      <c r="E166" s="46"/>
      <c r="F166" s="46"/>
      <c r="G166" s="47"/>
      <c r="H166" s="47"/>
      <c r="I166" s="46"/>
      <c r="J166" s="46"/>
      <c r="K166" s="46"/>
      <c r="L166" s="46"/>
      <c r="M166" s="46"/>
      <c r="N166" s="48"/>
    </row>
    <row r="167" spans="2:14" ht="14" x14ac:dyDescent="0.2">
      <c r="B167" s="123"/>
      <c r="C167" s="45"/>
      <c r="D167" s="46"/>
      <c r="E167" s="46"/>
      <c r="F167" s="46"/>
      <c r="G167" s="47"/>
      <c r="H167" s="47"/>
      <c r="I167" s="46"/>
      <c r="J167" s="46"/>
      <c r="K167" s="46"/>
      <c r="L167" s="46"/>
      <c r="M167" s="46"/>
      <c r="N167" s="48"/>
    </row>
    <row r="168" spans="2:14" ht="14" x14ac:dyDescent="0.2">
      <c r="B168" s="123"/>
      <c r="C168" s="45"/>
      <c r="D168" s="46"/>
      <c r="E168" s="46"/>
      <c r="F168" s="46"/>
      <c r="G168" s="47"/>
      <c r="H168" s="47"/>
      <c r="I168" s="46"/>
      <c r="J168" s="46"/>
      <c r="K168" s="46"/>
      <c r="L168" s="46"/>
      <c r="M168" s="46"/>
      <c r="N168" s="48"/>
    </row>
    <row r="169" spans="2:14" ht="14" x14ac:dyDescent="0.2">
      <c r="B169" s="123"/>
      <c r="C169" s="45"/>
      <c r="D169" s="46"/>
      <c r="E169" s="46"/>
      <c r="F169" s="46"/>
      <c r="G169" s="47"/>
      <c r="H169" s="47"/>
      <c r="I169" s="46"/>
      <c r="J169" s="46"/>
      <c r="K169" s="46"/>
      <c r="L169" s="46"/>
      <c r="M169" s="46"/>
      <c r="N169" s="48"/>
    </row>
    <row r="170" spans="2:14" ht="14" x14ac:dyDescent="0.2">
      <c r="B170" s="123"/>
      <c r="C170" s="45"/>
      <c r="D170" s="46"/>
      <c r="E170" s="46"/>
      <c r="F170" s="46"/>
      <c r="G170" s="47"/>
      <c r="H170" s="47"/>
      <c r="I170" s="46"/>
      <c r="J170" s="46"/>
      <c r="K170" s="46"/>
      <c r="L170" s="46"/>
      <c r="M170" s="46"/>
      <c r="N170" s="48"/>
    </row>
    <row r="171" spans="2:14" ht="14" x14ac:dyDescent="0.2">
      <c r="B171" s="123"/>
      <c r="C171" s="45"/>
      <c r="D171" s="46"/>
      <c r="E171" s="46"/>
      <c r="F171" s="46"/>
      <c r="G171" s="47"/>
      <c r="H171" s="47"/>
      <c r="I171" s="46"/>
      <c r="J171" s="46"/>
      <c r="K171" s="46"/>
      <c r="L171" s="46"/>
      <c r="M171" s="46"/>
      <c r="N171" s="48"/>
    </row>
    <row r="172" spans="2:14" ht="14" x14ac:dyDescent="0.2">
      <c r="B172" s="123"/>
      <c r="C172" s="45"/>
      <c r="D172" s="46"/>
      <c r="E172" s="46"/>
      <c r="F172" s="46"/>
      <c r="G172" s="47"/>
      <c r="H172" s="47"/>
      <c r="I172" s="46"/>
      <c r="J172" s="46"/>
      <c r="K172" s="46"/>
      <c r="L172" s="46"/>
      <c r="M172" s="46"/>
      <c r="N172" s="48"/>
    </row>
    <row r="173" spans="2:14" ht="14" x14ac:dyDescent="0.2">
      <c r="B173" s="123"/>
      <c r="C173" s="45"/>
      <c r="D173" s="46"/>
      <c r="E173" s="46"/>
      <c r="F173" s="46"/>
      <c r="G173" s="47"/>
      <c r="H173" s="47"/>
      <c r="I173" s="46"/>
      <c r="J173" s="46"/>
      <c r="K173" s="46"/>
      <c r="L173" s="46"/>
      <c r="M173" s="46"/>
      <c r="N173" s="48"/>
    </row>
    <row r="174" spans="2:14" ht="14" x14ac:dyDescent="0.2">
      <c r="B174" s="123"/>
      <c r="C174" s="45"/>
      <c r="D174" s="46"/>
      <c r="E174" s="46"/>
      <c r="F174" s="46"/>
      <c r="G174" s="47"/>
      <c r="H174" s="47"/>
      <c r="I174" s="46"/>
      <c r="J174" s="46"/>
      <c r="K174" s="46"/>
      <c r="L174" s="46"/>
      <c r="M174" s="46"/>
      <c r="N174" s="48"/>
    </row>
    <row r="175" spans="2:14" ht="14" x14ac:dyDescent="0.2">
      <c r="B175" s="123"/>
      <c r="C175" s="45"/>
      <c r="D175" s="46"/>
      <c r="E175" s="46"/>
      <c r="F175" s="46"/>
      <c r="G175" s="47"/>
      <c r="H175" s="47"/>
      <c r="I175" s="46"/>
      <c r="J175" s="46"/>
      <c r="K175" s="46"/>
      <c r="L175" s="46"/>
      <c r="M175" s="46"/>
      <c r="N175" s="48"/>
    </row>
    <row r="176" spans="2:14" ht="14" x14ac:dyDescent="0.2">
      <c r="B176" s="123"/>
      <c r="C176" s="45"/>
      <c r="D176" s="46"/>
      <c r="E176" s="46"/>
      <c r="F176" s="46"/>
      <c r="G176" s="47"/>
      <c r="H176" s="47"/>
      <c r="I176" s="46"/>
      <c r="J176" s="46"/>
      <c r="K176" s="46"/>
      <c r="L176" s="46"/>
      <c r="M176" s="46"/>
      <c r="N176" s="48"/>
    </row>
    <row r="177" spans="2:14" ht="14" x14ac:dyDescent="0.2">
      <c r="B177" s="123"/>
      <c r="C177" s="45"/>
      <c r="D177" s="46"/>
      <c r="E177" s="46"/>
      <c r="F177" s="46"/>
      <c r="G177" s="47"/>
      <c r="H177" s="47"/>
      <c r="I177" s="46"/>
      <c r="J177" s="46"/>
      <c r="K177" s="46"/>
      <c r="L177" s="46"/>
      <c r="M177" s="46"/>
      <c r="N177" s="48"/>
    </row>
    <row r="178" spans="2:14" ht="14" x14ac:dyDescent="0.2">
      <c r="B178" s="123"/>
      <c r="C178" s="45"/>
      <c r="D178" s="46"/>
      <c r="E178" s="46"/>
      <c r="F178" s="46"/>
      <c r="G178" s="47"/>
      <c r="H178" s="47"/>
      <c r="I178" s="46"/>
      <c r="J178" s="46"/>
      <c r="K178" s="46"/>
      <c r="L178" s="46"/>
      <c r="M178" s="46"/>
      <c r="N178" s="48"/>
    </row>
    <row r="179" spans="2:14" ht="14" x14ac:dyDescent="0.2">
      <c r="B179" s="123"/>
      <c r="C179" s="45"/>
      <c r="D179" s="46"/>
      <c r="E179" s="46"/>
      <c r="F179" s="46"/>
      <c r="G179" s="47"/>
      <c r="H179" s="47"/>
      <c r="I179" s="46"/>
      <c r="J179" s="46"/>
      <c r="K179" s="46"/>
      <c r="L179" s="46"/>
      <c r="M179" s="46"/>
      <c r="N179" s="48"/>
    </row>
    <row r="180" spans="2:14" ht="14" x14ac:dyDescent="0.2">
      <c r="B180" s="123"/>
      <c r="C180" s="45"/>
      <c r="D180" s="46"/>
      <c r="E180" s="46"/>
      <c r="F180" s="46"/>
      <c r="G180" s="47"/>
      <c r="H180" s="47"/>
      <c r="I180" s="46"/>
      <c r="J180" s="46"/>
      <c r="K180" s="46"/>
      <c r="L180" s="46"/>
      <c r="M180" s="46"/>
      <c r="N180" s="48"/>
    </row>
    <row r="181" spans="2:14" ht="14" x14ac:dyDescent="0.2">
      <c r="B181" s="123"/>
      <c r="C181" s="45"/>
      <c r="D181" s="46"/>
      <c r="E181" s="46"/>
      <c r="F181" s="46"/>
      <c r="G181" s="47"/>
      <c r="H181" s="47"/>
      <c r="I181" s="46"/>
      <c r="J181" s="46"/>
      <c r="K181" s="46"/>
      <c r="L181" s="46"/>
      <c r="M181" s="46"/>
      <c r="N181" s="48"/>
    </row>
    <row r="182" spans="2:14" ht="14" x14ac:dyDescent="0.2">
      <c r="B182" s="123"/>
      <c r="C182" s="45"/>
      <c r="D182" s="46"/>
      <c r="E182" s="46"/>
      <c r="F182" s="46"/>
      <c r="G182" s="47"/>
      <c r="H182" s="47"/>
      <c r="I182" s="46"/>
      <c r="J182" s="46"/>
      <c r="K182" s="46"/>
      <c r="L182" s="46"/>
      <c r="M182" s="46"/>
      <c r="N182" s="48"/>
    </row>
    <row r="183" spans="2:14" ht="14" x14ac:dyDescent="0.2">
      <c r="B183" s="123"/>
      <c r="C183" s="45"/>
      <c r="D183" s="46"/>
      <c r="E183" s="46"/>
      <c r="F183" s="46"/>
      <c r="G183" s="47"/>
      <c r="H183" s="47"/>
      <c r="I183" s="46"/>
      <c r="J183" s="46"/>
      <c r="K183" s="46"/>
      <c r="L183" s="46"/>
      <c r="M183" s="46"/>
      <c r="N183" s="48"/>
    </row>
    <row r="184" spans="2:14" ht="14" x14ac:dyDescent="0.2">
      <c r="B184" s="123"/>
      <c r="C184" s="45"/>
      <c r="D184" s="46"/>
      <c r="E184" s="46"/>
      <c r="F184" s="46"/>
      <c r="G184" s="47"/>
      <c r="H184" s="47"/>
      <c r="I184" s="46"/>
      <c r="J184" s="46"/>
      <c r="K184" s="46"/>
      <c r="L184" s="46"/>
      <c r="M184" s="46"/>
      <c r="N184" s="48"/>
    </row>
    <row r="185" spans="2:14" ht="14" x14ac:dyDescent="0.2">
      <c r="B185" s="123"/>
      <c r="C185" s="45"/>
      <c r="D185" s="46"/>
      <c r="E185" s="46"/>
      <c r="F185" s="46"/>
      <c r="G185" s="47"/>
      <c r="H185" s="47"/>
      <c r="I185" s="46"/>
      <c r="J185" s="46"/>
      <c r="K185" s="46"/>
      <c r="L185" s="46"/>
      <c r="M185" s="46"/>
      <c r="N185" s="48"/>
    </row>
    <row r="186" spans="2:14" ht="14" x14ac:dyDescent="0.2">
      <c r="B186" s="123"/>
      <c r="C186" s="45"/>
      <c r="D186" s="46"/>
      <c r="E186" s="46"/>
      <c r="F186" s="46"/>
      <c r="G186" s="47"/>
      <c r="H186" s="47"/>
      <c r="I186" s="46"/>
      <c r="J186" s="46"/>
      <c r="K186" s="46"/>
      <c r="L186" s="46"/>
      <c r="M186" s="46"/>
      <c r="N186" s="48"/>
    </row>
    <row r="187" spans="2:14" ht="14" x14ac:dyDescent="0.2">
      <c r="B187" s="123"/>
      <c r="C187" s="45"/>
      <c r="D187" s="46"/>
      <c r="E187" s="46"/>
      <c r="F187" s="46"/>
      <c r="G187" s="47"/>
      <c r="H187" s="47"/>
      <c r="I187" s="46"/>
      <c r="J187" s="46"/>
      <c r="K187" s="46"/>
      <c r="L187" s="46"/>
      <c r="M187" s="46"/>
      <c r="N187" s="48"/>
    </row>
    <row r="188" spans="2:14" ht="14" x14ac:dyDescent="0.2">
      <c r="B188" s="123"/>
      <c r="C188" s="45"/>
      <c r="D188" s="46"/>
      <c r="E188" s="46"/>
      <c r="F188" s="46"/>
      <c r="G188" s="47"/>
      <c r="H188" s="47"/>
      <c r="I188" s="46"/>
      <c r="J188" s="46"/>
      <c r="K188" s="46"/>
      <c r="L188" s="46"/>
      <c r="M188" s="46"/>
      <c r="N188" s="48"/>
    </row>
    <row r="189" spans="2:14" ht="14" x14ac:dyDescent="0.2">
      <c r="B189" s="123"/>
      <c r="C189" s="45"/>
      <c r="D189" s="46"/>
      <c r="E189" s="46"/>
      <c r="F189" s="46"/>
      <c r="G189" s="47"/>
      <c r="H189" s="47"/>
      <c r="I189" s="46"/>
      <c r="J189" s="46"/>
      <c r="K189" s="46"/>
      <c r="L189" s="46"/>
      <c r="M189" s="46"/>
      <c r="N189" s="48"/>
    </row>
    <row r="190" spans="2:14" ht="14" x14ac:dyDescent="0.2">
      <c r="B190" s="123"/>
      <c r="C190" s="45"/>
      <c r="D190" s="46"/>
      <c r="E190" s="46"/>
      <c r="F190" s="46"/>
      <c r="G190" s="47"/>
      <c r="H190" s="47"/>
      <c r="I190" s="46"/>
      <c r="J190" s="46"/>
      <c r="K190" s="46"/>
      <c r="L190" s="46"/>
      <c r="M190" s="46"/>
      <c r="N190" s="48"/>
    </row>
    <row r="191" spans="2:14" ht="14" x14ac:dyDescent="0.2">
      <c r="B191" s="123"/>
      <c r="C191" s="45"/>
      <c r="D191" s="46"/>
      <c r="E191" s="46"/>
      <c r="F191" s="46"/>
      <c r="G191" s="47"/>
      <c r="H191" s="47"/>
      <c r="I191" s="46"/>
      <c r="J191" s="46"/>
      <c r="K191" s="46"/>
      <c r="L191" s="46"/>
      <c r="M191" s="46"/>
      <c r="N191" s="48"/>
    </row>
    <row r="192" spans="2:14" ht="14" x14ac:dyDescent="0.2">
      <c r="B192" s="123"/>
      <c r="C192" s="45"/>
      <c r="D192" s="46"/>
      <c r="E192" s="46"/>
      <c r="F192" s="46"/>
      <c r="G192" s="47"/>
      <c r="H192" s="47"/>
      <c r="I192" s="46"/>
      <c r="J192" s="46"/>
      <c r="K192" s="46"/>
      <c r="L192" s="46"/>
      <c r="M192" s="46"/>
      <c r="N192" s="48"/>
    </row>
    <row r="193" spans="2:14" ht="14" x14ac:dyDescent="0.2">
      <c r="B193" s="123"/>
      <c r="C193" s="45"/>
      <c r="D193" s="46"/>
      <c r="E193" s="46"/>
      <c r="F193" s="46"/>
      <c r="G193" s="47"/>
      <c r="H193" s="47"/>
      <c r="I193" s="46"/>
      <c r="J193" s="46"/>
      <c r="K193" s="46"/>
      <c r="L193" s="46"/>
      <c r="M193" s="46"/>
      <c r="N193" s="48"/>
    </row>
    <row r="194" spans="2:14" ht="14" x14ac:dyDescent="0.2">
      <c r="B194" s="123"/>
      <c r="C194" s="45"/>
      <c r="D194" s="46"/>
      <c r="E194" s="46"/>
      <c r="F194" s="46"/>
      <c r="G194" s="47"/>
      <c r="H194" s="47"/>
      <c r="I194" s="46"/>
      <c r="J194" s="46"/>
      <c r="K194" s="46"/>
      <c r="L194" s="46"/>
      <c r="M194" s="46"/>
      <c r="N194" s="48"/>
    </row>
    <row r="195" spans="2:14" ht="14" x14ac:dyDescent="0.2">
      <c r="B195" s="123"/>
      <c r="C195" s="45"/>
      <c r="D195" s="46"/>
      <c r="E195" s="46"/>
      <c r="F195" s="46"/>
      <c r="G195" s="47"/>
      <c r="H195" s="47"/>
      <c r="I195" s="46"/>
      <c r="J195" s="46"/>
      <c r="K195" s="46"/>
      <c r="L195" s="46"/>
      <c r="M195" s="46"/>
      <c r="N195" s="48"/>
    </row>
    <row r="196" spans="2:14" ht="14" x14ac:dyDescent="0.2">
      <c r="B196" s="123"/>
      <c r="C196" s="45"/>
      <c r="D196" s="46"/>
      <c r="E196" s="46"/>
      <c r="F196" s="46"/>
      <c r="G196" s="47"/>
      <c r="H196" s="47"/>
      <c r="I196" s="46"/>
      <c r="J196" s="46"/>
      <c r="K196" s="46"/>
      <c r="L196" s="46"/>
      <c r="M196" s="46"/>
      <c r="N196" s="48"/>
    </row>
    <row r="197" spans="2:14" ht="14" x14ac:dyDescent="0.2">
      <c r="B197" s="123"/>
      <c r="C197" s="45"/>
      <c r="D197" s="46"/>
      <c r="E197" s="46"/>
      <c r="F197" s="46"/>
      <c r="G197" s="47"/>
      <c r="H197" s="47"/>
      <c r="I197" s="46"/>
      <c r="J197" s="46"/>
      <c r="K197" s="46"/>
      <c r="L197" s="46"/>
      <c r="M197" s="46"/>
      <c r="N197" s="48"/>
    </row>
    <row r="198" spans="2:14" ht="14" x14ac:dyDescent="0.2">
      <c r="B198" s="123"/>
      <c r="C198" s="45"/>
      <c r="D198" s="46"/>
      <c r="E198" s="46"/>
      <c r="F198" s="46"/>
      <c r="G198" s="47"/>
      <c r="H198" s="47"/>
      <c r="I198" s="46"/>
      <c r="J198" s="46"/>
      <c r="K198" s="46"/>
      <c r="L198" s="46"/>
      <c r="M198" s="46"/>
      <c r="N198" s="48"/>
    </row>
    <row r="199" spans="2:14" ht="14" x14ac:dyDescent="0.2">
      <c r="B199" s="123"/>
      <c r="C199" s="45"/>
      <c r="D199" s="46"/>
      <c r="E199" s="46"/>
      <c r="F199" s="46"/>
      <c r="G199" s="47"/>
      <c r="H199" s="47"/>
      <c r="I199" s="46"/>
      <c r="J199" s="46"/>
      <c r="K199" s="46"/>
      <c r="L199" s="46"/>
      <c r="M199" s="46"/>
      <c r="N199" s="48"/>
    </row>
    <row r="200" spans="2:14" ht="14" x14ac:dyDescent="0.2">
      <c r="B200" s="123"/>
      <c r="C200" s="45"/>
      <c r="D200" s="46"/>
      <c r="E200" s="46"/>
      <c r="F200" s="46"/>
      <c r="G200" s="47"/>
      <c r="H200" s="47"/>
      <c r="I200" s="46"/>
      <c r="J200" s="46"/>
      <c r="K200" s="46"/>
      <c r="L200" s="46"/>
      <c r="M200" s="46"/>
      <c r="N200" s="48"/>
    </row>
    <row r="201" spans="2:14" ht="14" x14ac:dyDescent="0.2">
      <c r="B201" s="123"/>
      <c r="C201" s="45"/>
      <c r="D201" s="46"/>
      <c r="E201" s="46"/>
      <c r="F201" s="46"/>
      <c r="G201" s="47"/>
      <c r="H201" s="47"/>
      <c r="I201" s="46"/>
      <c r="J201" s="46"/>
      <c r="K201" s="46"/>
      <c r="L201" s="46"/>
      <c r="M201" s="46"/>
      <c r="N201" s="48"/>
    </row>
    <row r="202" spans="2:14" ht="14" x14ac:dyDescent="0.2">
      <c r="B202" s="123"/>
      <c r="C202" s="45"/>
      <c r="D202" s="46"/>
      <c r="E202" s="46"/>
      <c r="F202" s="46"/>
      <c r="G202" s="47"/>
      <c r="H202" s="47"/>
      <c r="I202" s="46"/>
      <c r="J202" s="46"/>
      <c r="K202" s="46"/>
      <c r="L202" s="46"/>
      <c r="M202" s="46"/>
      <c r="N202" s="48"/>
    </row>
    <row r="203" spans="2:14" ht="14" x14ac:dyDescent="0.2">
      <c r="B203" s="123"/>
      <c r="C203" s="45"/>
      <c r="D203" s="46"/>
      <c r="E203" s="46"/>
      <c r="F203" s="46"/>
      <c r="G203" s="47"/>
      <c r="H203" s="47"/>
      <c r="I203" s="46"/>
      <c r="J203" s="46"/>
      <c r="K203" s="46"/>
      <c r="L203" s="46"/>
      <c r="M203" s="46"/>
      <c r="N203" s="48"/>
    </row>
    <row r="204" spans="2:14" ht="14" x14ac:dyDescent="0.2">
      <c r="B204" s="123"/>
      <c r="C204" s="45"/>
      <c r="D204" s="46"/>
      <c r="E204" s="46"/>
      <c r="F204" s="46"/>
      <c r="G204" s="47"/>
      <c r="H204" s="47"/>
      <c r="I204" s="46"/>
      <c r="J204" s="46"/>
      <c r="K204" s="46"/>
      <c r="L204" s="46"/>
      <c r="M204" s="46"/>
      <c r="N204" s="48"/>
    </row>
    <row r="205" spans="2:14" ht="14" x14ac:dyDescent="0.2">
      <c r="B205" s="123"/>
      <c r="C205" s="45"/>
      <c r="D205" s="46"/>
      <c r="E205" s="46"/>
      <c r="F205" s="46"/>
      <c r="G205" s="47"/>
      <c r="H205" s="47"/>
      <c r="I205" s="46"/>
      <c r="J205" s="46"/>
      <c r="K205" s="46"/>
      <c r="L205" s="46"/>
      <c r="M205" s="46"/>
      <c r="N205" s="48"/>
    </row>
    <row r="206" spans="2:14" ht="14" x14ac:dyDescent="0.2">
      <c r="B206" s="123"/>
      <c r="C206" s="45"/>
      <c r="D206" s="46"/>
      <c r="E206" s="46"/>
      <c r="F206" s="46"/>
      <c r="G206" s="47"/>
      <c r="H206" s="47"/>
      <c r="I206" s="46"/>
      <c r="J206" s="46"/>
      <c r="K206" s="46"/>
      <c r="L206" s="46"/>
      <c r="M206" s="46"/>
      <c r="N206" s="48"/>
    </row>
    <row r="207" spans="2:14" ht="14" x14ac:dyDescent="0.2">
      <c r="B207" s="123"/>
      <c r="C207" s="45"/>
      <c r="D207" s="46"/>
      <c r="E207" s="46"/>
      <c r="F207" s="46"/>
      <c r="G207" s="47"/>
      <c r="H207" s="47"/>
      <c r="I207" s="46"/>
      <c r="J207" s="46"/>
      <c r="K207" s="46"/>
      <c r="L207" s="46"/>
      <c r="M207" s="46"/>
      <c r="N207" s="48"/>
    </row>
    <row r="208" spans="2:14" ht="14" x14ac:dyDescent="0.2">
      <c r="B208" s="123"/>
      <c r="C208" s="45"/>
      <c r="D208" s="46"/>
      <c r="E208" s="46"/>
      <c r="F208" s="46"/>
      <c r="G208" s="47"/>
      <c r="H208" s="47"/>
      <c r="I208" s="46"/>
      <c r="J208" s="46"/>
      <c r="K208" s="46"/>
      <c r="L208" s="46"/>
      <c r="M208" s="46"/>
      <c r="N208" s="48"/>
    </row>
    <row r="209" spans="2:14" ht="14" x14ac:dyDescent="0.2">
      <c r="B209" s="123"/>
      <c r="C209" s="45"/>
      <c r="D209" s="46"/>
      <c r="E209" s="46"/>
      <c r="F209" s="46"/>
      <c r="G209" s="47"/>
      <c r="H209" s="47"/>
      <c r="I209" s="46"/>
      <c r="J209" s="46"/>
      <c r="K209" s="46"/>
      <c r="L209" s="46"/>
      <c r="M209" s="46"/>
      <c r="N209" s="48"/>
    </row>
    <row r="210" spans="2:14" ht="14" x14ac:dyDescent="0.2">
      <c r="B210" s="123"/>
      <c r="C210" s="45"/>
      <c r="D210" s="46"/>
      <c r="E210" s="46"/>
      <c r="F210" s="46"/>
      <c r="G210" s="47"/>
      <c r="H210" s="47"/>
      <c r="I210" s="46"/>
      <c r="J210" s="46"/>
      <c r="K210" s="46"/>
      <c r="L210" s="46"/>
      <c r="M210" s="46"/>
      <c r="N210" s="48"/>
    </row>
    <row r="211" spans="2:14" ht="14" x14ac:dyDescent="0.2">
      <c r="B211" s="123"/>
      <c r="C211" s="45"/>
      <c r="D211" s="46"/>
      <c r="E211" s="46"/>
      <c r="F211" s="46"/>
      <c r="G211" s="47"/>
      <c r="H211" s="47"/>
      <c r="I211" s="46"/>
      <c r="J211" s="46"/>
      <c r="K211" s="46"/>
      <c r="L211" s="46"/>
      <c r="M211" s="46"/>
      <c r="N211" s="48"/>
    </row>
    <row r="212" spans="2:14" ht="14" x14ac:dyDescent="0.2">
      <c r="B212" s="123"/>
      <c r="C212" s="45"/>
      <c r="D212" s="46"/>
      <c r="E212" s="46"/>
      <c r="F212" s="46"/>
      <c r="G212" s="47"/>
      <c r="H212" s="47"/>
      <c r="I212" s="46"/>
      <c r="J212" s="46"/>
      <c r="K212" s="46"/>
      <c r="L212" s="46"/>
      <c r="M212" s="46"/>
      <c r="N212" s="48"/>
    </row>
    <row r="213" spans="2:14" ht="14" x14ac:dyDescent="0.2">
      <c r="B213" s="123"/>
      <c r="C213" s="45"/>
      <c r="D213" s="46"/>
      <c r="E213" s="46"/>
      <c r="F213" s="46"/>
      <c r="G213" s="47"/>
      <c r="H213" s="47"/>
      <c r="I213" s="46"/>
      <c r="J213" s="46"/>
      <c r="K213" s="46"/>
      <c r="L213" s="46"/>
      <c r="M213" s="46"/>
      <c r="N213" s="48"/>
    </row>
    <row r="214" spans="2:14" ht="14" x14ac:dyDescent="0.2">
      <c r="B214" s="123"/>
      <c r="C214" s="45"/>
      <c r="D214" s="46"/>
      <c r="E214" s="46"/>
      <c r="F214" s="46"/>
      <c r="G214" s="47"/>
      <c r="H214" s="47"/>
      <c r="I214" s="46"/>
      <c r="J214" s="46"/>
      <c r="K214" s="46"/>
      <c r="L214" s="46"/>
      <c r="M214" s="46"/>
      <c r="N214" s="48"/>
    </row>
    <row r="215" spans="2:14" ht="14" x14ac:dyDescent="0.2">
      <c r="B215" s="123"/>
      <c r="C215" s="45"/>
      <c r="D215" s="46"/>
      <c r="E215" s="46"/>
      <c r="F215" s="46"/>
      <c r="G215" s="47"/>
      <c r="H215" s="47"/>
      <c r="I215" s="46"/>
      <c r="J215" s="46"/>
      <c r="K215" s="46"/>
      <c r="L215" s="46"/>
      <c r="M215" s="46"/>
      <c r="N215" s="48"/>
    </row>
    <row r="216" spans="2:14" ht="14" x14ac:dyDescent="0.2">
      <c r="B216" s="123"/>
      <c r="C216" s="45"/>
      <c r="D216" s="46"/>
      <c r="E216" s="46"/>
      <c r="F216" s="46"/>
      <c r="G216" s="47"/>
      <c r="H216" s="47"/>
      <c r="I216" s="46"/>
      <c r="J216" s="46"/>
      <c r="K216" s="46"/>
      <c r="L216" s="46"/>
      <c r="M216" s="46"/>
      <c r="N216" s="48"/>
    </row>
    <row r="217" spans="2:14" ht="14" x14ac:dyDescent="0.2">
      <c r="B217" s="123"/>
      <c r="C217" s="45"/>
      <c r="D217" s="46"/>
      <c r="E217" s="46"/>
      <c r="F217" s="46"/>
      <c r="G217" s="47"/>
      <c r="H217" s="47"/>
      <c r="I217" s="46"/>
      <c r="J217" s="46"/>
      <c r="K217" s="46"/>
      <c r="L217" s="46"/>
      <c r="M217" s="46"/>
      <c r="N217" s="48"/>
    </row>
    <row r="218" spans="2:14" ht="14" x14ac:dyDescent="0.2">
      <c r="B218" s="123"/>
      <c r="C218" s="45"/>
      <c r="D218" s="46"/>
      <c r="E218" s="46"/>
      <c r="F218" s="46"/>
      <c r="G218" s="47"/>
      <c r="H218" s="47"/>
      <c r="I218" s="46"/>
      <c r="J218" s="46"/>
      <c r="K218" s="46"/>
      <c r="L218" s="46"/>
      <c r="M218" s="46"/>
      <c r="N218" s="48"/>
    </row>
    <row r="219" spans="2:14" ht="14" x14ac:dyDescent="0.2">
      <c r="B219" s="123"/>
      <c r="C219" s="45"/>
      <c r="D219" s="46"/>
      <c r="E219" s="46"/>
      <c r="F219" s="46"/>
      <c r="G219" s="47"/>
      <c r="H219" s="47"/>
      <c r="I219" s="46"/>
      <c r="J219" s="46"/>
      <c r="K219" s="46"/>
      <c r="L219" s="46"/>
      <c r="M219" s="46"/>
      <c r="N219" s="48"/>
    </row>
    <row r="220" spans="2:14" ht="14" x14ac:dyDescent="0.2">
      <c r="B220" s="123"/>
      <c r="C220" s="45"/>
      <c r="D220" s="46"/>
      <c r="E220" s="46"/>
      <c r="F220" s="46"/>
      <c r="G220" s="47"/>
      <c r="H220" s="47"/>
      <c r="I220" s="46"/>
      <c r="J220" s="46"/>
      <c r="K220" s="46"/>
      <c r="L220" s="46"/>
      <c r="M220" s="46"/>
      <c r="N220" s="48"/>
    </row>
    <row r="221" spans="2:14" ht="14" x14ac:dyDescent="0.2">
      <c r="B221" s="123"/>
      <c r="C221" s="45"/>
      <c r="D221" s="46"/>
      <c r="E221" s="46"/>
      <c r="F221" s="46"/>
      <c r="G221" s="47"/>
      <c r="H221" s="47"/>
      <c r="I221" s="46"/>
      <c r="J221" s="46"/>
      <c r="K221" s="46"/>
      <c r="L221" s="46"/>
      <c r="M221" s="46"/>
      <c r="N221" s="48"/>
    </row>
    <row r="222" spans="2:14" ht="14" x14ac:dyDescent="0.2">
      <c r="B222" s="123"/>
      <c r="C222" s="45"/>
      <c r="D222" s="46"/>
      <c r="E222" s="46"/>
      <c r="F222" s="46"/>
      <c r="G222" s="47"/>
      <c r="H222" s="47"/>
      <c r="I222" s="46"/>
      <c r="J222" s="46"/>
      <c r="K222" s="46"/>
      <c r="L222" s="46"/>
      <c r="M222" s="46"/>
      <c r="N222" s="48"/>
    </row>
    <row r="223" spans="2:14" ht="14" x14ac:dyDescent="0.2">
      <c r="B223" s="123"/>
      <c r="C223" s="45"/>
      <c r="D223" s="46"/>
      <c r="E223" s="46"/>
      <c r="F223" s="46"/>
      <c r="G223" s="47"/>
      <c r="H223" s="47"/>
      <c r="I223" s="46"/>
      <c r="J223" s="46"/>
      <c r="K223" s="46"/>
      <c r="L223" s="46"/>
      <c r="M223" s="46"/>
      <c r="N223" s="48"/>
    </row>
    <row r="224" spans="2:14" ht="14" x14ac:dyDescent="0.2">
      <c r="B224" s="123"/>
      <c r="C224" s="45"/>
      <c r="D224" s="46"/>
      <c r="E224" s="46"/>
      <c r="F224" s="46"/>
      <c r="G224" s="47"/>
      <c r="H224" s="47"/>
      <c r="I224" s="46"/>
      <c r="J224" s="46"/>
      <c r="K224" s="46"/>
      <c r="L224" s="46"/>
      <c r="M224" s="46"/>
      <c r="N224" s="48"/>
    </row>
    <row r="225" spans="2:14" ht="14" x14ac:dyDescent="0.2">
      <c r="B225" s="123"/>
      <c r="C225" s="45"/>
      <c r="D225" s="46"/>
      <c r="E225" s="46"/>
      <c r="F225" s="46"/>
      <c r="G225" s="47"/>
      <c r="H225" s="47"/>
      <c r="I225" s="46"/>
      <c r="J225" s="46"/>
      <c r="K225" s="46"/>
      <c r="L225" s="46"/>
      <c r="M225" s="46"/>
      <c r="N225" s="48"/>
    </row>
    <row r="226" spans="2:14" ht="14" x14ac:dyDescent="0.2">
      <c r="B226" s="123"/>
      <c r="C226" s="45"/>
      <c r="D226" s="46"/>
      <c r="E226" s="46"/>
      <c r="F226" s="46"/>
      <c r="G226" s="47"/>
      <c r="H226" s="47"/>
      <c r="I226" s="46"/>
      <c r="J226" s="46"/>
      <c r="K226" s="46"/>
      <c r="L226" s="46"/>
      <c r="M226" s="46"/>
      <c r="N226" s="48"/>
    </row>
    <row r="227" spans="2:14" ht="14" x14ac:dyDescent="0.2">
      <c r="B227" s="123"/>
      <c r="C227" s="45"/>
      <c r="D227" s="46"/>
      <c r="E227" s="46"/>
      <c r="F227" s="46"/>
      <c r="G227" s="47"/>
      <c r="H227" s="47"/>
      <c r="I227" s="46"/>
      <c r="J227" s="46"/>
      <c r="K227" s="46"/>
      <c r="L227" s="46"/>
      <c r="M227" s="46"/>
      <c r="N227" s="48"/>
    </row>
    <row r="228" spans="2:14" ht="14" x14ac:dyDescent="0.2">
      <c r="B228" s="123"/>
      <c r="C228" s="45"/>
      <c r="D228" s="46"/>
      <c r="E228" s="46"/>
      <c r="F228" s="46"/>
      <c r="G228" s="47"/>
      <c r="H228" s="47"/>
      <c r="I228" s="46"/>
      <c r="J228" s="46"/>
      <c r="K228" s="46"/>
      <c r="L228" s="46"/>
      <c r="M228" s="46"/>
      <c r="N228" s="48"/>
    </row>
    <row r="229" spans="2:14" ht="14" x14ac:dyDescent="0.2">
      <c r="B229" s="123"/>
      <c r="C229" s="45"/>
      <c r="D229" s="46"/>
      <c r="E229" s="46"/>
      <c r="F229" s="46"/>
      <c r="G229" s="47"/>
      <c r="H229" s="47"/>
      <c r="I229" s="46"/>
      <c r="J229" s="46"/>
      <c r="K229" s="46"/>
      <c r="L229" s="46"/>
      <c r="M229" s="46"/>
      <c r="N229" s="48"/>
    </row>
    <row r="230" spans="2:14" ht="14" x14ac:dyDescent="0.2">
      <c r="B230" s="123"/>
      <c r="C230" s="45"/>
      <c r="D230" s="46"/>
      <c r="E230" s="46"/>
      <c r="F230" s="46"/>
      <c r="G230" s="47"/>
      <c r="H230" s="47"/>
      <c r="I230" s="46"/>
      <c r="J230" s="46"/>
      <c r="K230" s="46"/>
      <c r="L230" s="46"/>
      <c r="M230" s="46"/>
      <c r="N230" s="48"/>
    </row>
    <row r="231" spans="2:14" ht="14" x14ac:dyDescent="0.2">
      <c r="B231" s="123"/>
      <c r="C231" s="45"/>
      <c r="D231" s="46"/>
      <c r="E231" s="46"/>
      <c r="F231" s="46"/>
      <c r="G231" s="47"/>
      <c r="H231" s="47"/>
      <c r="I231" s="46"/>
      <c r="J231" s="46"/>
      <c r="K231" s="46"/>
      <c r="L231" s="46"/>
      <c r="M231" s="46"/>
      <c r="N231" s="48"/>
    </row>
    <row r="232" spans="2:14" ht="14" x14ac:dyDescent="0.2">
      <c r="B232" s="123"/>
      <c r="C232" s="45"/>
      <c r="D232" s="46"/>
      <c r="E232" s="46"/>
      <c r="F232" s="46"/>
      <c r="G232" s="47"/>
      <c r="H232" s="47"/>
      <c r="I232" s="46"/>
      <c r="J232" s="46"/>
      <c r="K232" s="46"/>
      <c r="L232" s="46"/>
      <c r="M232" s="46"/>
      <c r="N232" s="48"/>
    </row>
    <row r="233" spans="2:14" ht="14" x14ac:dyDescent="0.2">
      <c r="B233" s="123"/>
      <c r="C233" s="45"/>
      <c r="D233" s="46"/>
      <c r="E233" s="46"/>
      <c r="F233" s="46"/>
      <c r="G233" s="47"/>
      <c r="H233" s="47"/>
      <c r="I233" s="46"/>
      <c r="J233" s="46"/>
      <c r="K233" s="46"/>
      <c r="L233" s="46"/>
      <c r="M233" s="46"/>
      <c r="N233" s="48"/>
    </row>
    <row r="234" spans="2:14" ht="14" x14ac:dyDescent="0.2">
      <c r="B234" s="123"/>
      <c r="C234" s="45"/>
      <c r="D234" s="46"/>
      <c r="E234" s="46"/>
      <c r="F234" s="46"/>
      <c r="G234" s="47"/>
      <c r="H234" s="47"/>
      <c r="I234" s="46"/>
      <c r="J234" s="46"/>
      <c r="K234" s="46"/>
      <c r="L234" s="46"/>
      <c r="M234" s="46"/>
      <c r="N234" s="48"/>
    </row>
    <row r="235" spans="2:14" ht="14" x14ac:dyDescent="0.2">
      <c r="B235" s="123"/>
      <c r="C235" s="45"/>
      <c r="D235" s="46"/>
      <c r="E235" s="46"/>
      <c r="F235" s="46"/>
      <c r="G235" s="47"/>
      <c r="H235" s="47"/>
      <c r="I235" s="46"/>
      <c r="J235" s="46"/>
      <c r="K235" s="46"/>
      <c r="L235" s="46"/>
      <c r="M235" s="46"/>
      <c r="N235" s="48"/>
    </row>
    <row r="236" spans="2:14" ht="14" x14ac:dyDescent="0.2">
      <c r="B236" s="123"/>
      <c r="C236" s="45"/>
      <c r="D236" s="46"/>
      <c r="E236" s="46"/>
      <c r="F236" s="46"/>
      <c r="G236" s="47"/>
      <c r="H236" s="47"/>
      <c r="I236" s="46"/>
      <c r="J236" s="46"/>
      <c r="K236" s="46"/>
      <c r="L236" s="46"/>
      <c r="M236" s="46"/>
      <c r="N236" s="48"/>
    </row>
    <row r="237" spans="2:14" ht="14" x14ac:dyDescent="0.2">
      <c r="B237" s="123"/>
      <c r="C237" s="45"/>
      <c r="D237" s="46"/>
      <c r="E237" s="46"/>
      <c r="F237" s="46"/>
      <c r="G237" s="47"/>
      <c r="H237" s="47"/>
      <c r="I237" s="46"/>
      <c r="J237" s="46"/>
      <c r="K237" s="46"/>
      <c r="L237" s="46"/>
      <c r="M237" s="46"/>
      <c r="N237" s="48"/>
    </row>
    <row r="238" spans="2:14" ht="14" x14ac:dyDescent="0.2">
      <c r="B238" s="123"/>
      <c r="C238" s="45"/>
      <c r="D238" s="46"/>
      <c r="E238" s="46"/>
      <c r="F238" s="46"/>
      <c r="G238" s="47"/>
      <c r="H238" s="47"/>
      <c r="I238" s="46"/>
      <c r="J238" s="46"/>
      <c r="K238" s="46"/>
      <c r="L238" s="46"/>
      <c r="M238" s="46"/>
      <c r="N238" s="48"/>
    </row>
    <row r="239" spans="2:14" ht="14" x14ac:dyDescent="0.2">
      <c r="B239" s="123"/>
      <c r="C239" s="45"/>
      <c r="D239" s="46"/>
      <c r="E239" s="46"/>
      <c r="F239" s="46"/>
      <c r="G239" s="47"/>
      <c r="H239" s="47"/>
      <c r="I239" s="46"/>
      <c r="J239" s="46"/>
      <c r="K239" s="46"/>
      <c r="L239" s="46"/>
      <c r="M239" s="46"/>
      <c r="N239" s="48"/>
    </row>
    <row r="240" spans="2:14" ht="14" x14ac:dyDescent="0.2">
      <c r="B240" s="123"/>
      <c r="C240" s="45"/>
      <c r="D240" s="46"/>
      <c r="E240" s="46"/>
      <c r="F240" s="46"/>
      <c r="G240" s="47"/>
      <c r="H240" s="47"/>
      <c r="I240" s="46"/>
      <c r="J240" s="46"/>
      <c r="K240" s="46"/>
      <c r="L240" s="46"/>
      <c r="M240" s="46"/>
      <c r="N240" s="48"/>
    </row>
    <row r="241" spans="2:14" ht="14" x14ac:dyDescent="0.2">
      <c r="B241" s="123"/>
      <c r="C241" s="45"/>
      <c r="D241" s="46"/>
      <c r="E241" s="46"/>
      <c r="F241" s="46"/>
      <c r="G241" s="47"/>
      <c r="H241" s="47"/>
      <c r="I241" s="46"/>
      <c r="J241" s="46"/>
      <c r="K241" s="46"/>
      <c r="L241" s="46"/>
      <c r="M241" s="46"/>
      <c r="N241" s="48"/>
    </row>
    <row r="242" spans="2:14" ht="14" x14ac:dyDescent="0.2">
      <c r="B242" s="123"/>
      <c r="C242" s="45"/>
      <c r="D242" s="46"/>
      <c r="E242" s="46"/>
      <c r="F242" s="46"/>
      <c r="G242" s="47"/>
      <c r="H242" s="47"/>
      <c r="I242" s="46"/>
      <c r="J242" s="46"/>
      <c r="K242" s="46"/>
      <c r="L242" s="46"/>
      <c r="M242" s="46"/>
      <c r="N242" s="48"/>
    </row>
    <row r="243" spans="2:14" ht="14" x14ac:dyDescent="0.2">
      <c r="B243" s="123"/>
      <c r="C243" s="45"/>
      <c r="D243" s="46"/>
      <c r="E243" s="46"/>
      <c r="F243" s="46"/>
      <c r="G243" s="47"/>
      <c r="H243" s="47"/>
      <c r="I243" s="46"/>
      <c r="J243" s="46"/>
      <c r="K243" s="46"/>
      <c r="L243" s="46"/>
      <c r="M243" s="46"/>
      <c r="N243" s="48"/>
    </row>
    <row r="244" spans="2:14" ht="14" x14ac:dyDescent="0.2">
      <c r="B244" s="123"/>
      <c r="C244" s="45"/>
      <c r="D244" s="46"/>
      <c r="E244" s="46"/>
      <c r="F244" s="46"/>
      <c r="G244" s="47"/>
      <c r="H244" s="47"/>
      <c r="I244" s="46"/>
      <c r="J244" s="46"/>
      <c r="K244" s="46"/>
      <c r="L244" s="46"/>
      <c r="M244" s="46"/>
      <c r="N244" s="48"/>
    </row>
    <row r="245" spans="2:14" ht="14" x14ac:dyDescent="0.2">
      <c r="B245" s="123"/>
      <c r="C245" s="45"/>
      <c r="D245" s="46"/>
      <c r="E245" s="46"/>
      <c r="F245" s="46"/>
      <c r="G245" s="47"/>
      <c r="H245" s="47"/>
      <c r="I245" s="46"/>
      <c r="J245" s="46"/>
      <c r="K245" s="46"/>
      <c r="L245" s="46"/>
      <c r="M245" s="46"/>
      <c r="N245" s="48"/>
    </row>
    <row r="246" spans="2:14" ht="14" x14ac:dyDescent="0.2">
      <c r="B246" s="123"/>
      <c r="C246" s="45"/>
      <c r="D246" s="46"/>
      <c r="E246" s="46"/>
      <c r="F246" s="46"/>
      <c r="G246" s="47"/>
      <c r="H246" s="47"/>
      <c r="I246" s="46"/>
      <c r="J246" s="46"/>
      <c r="K246" s="46"/>
      <c r="L246" s="46"/>
      <c r="M246" s="46"/>
      <c r="N246" s="48"/>
    </row>
    <row r="247" spans="2:14" ht="14" x14ac:dyDescent="0.2">
      <c r="B247" s="123"/>
      <c r="C247" s="45"/>
      <c r="D247" s="46"/>
      <c r="E247" s="46"/>
      <c r="F247" s="46"/>
      <c r="G247" s="47"/>
      <c r="H247" s="47"/>
      <c r="I247" s="46"/>
      <c r="J247" s="46"/>
      <c r="K247" s="46"/>
      <c r="L247" s="46"/>
      <c r="M247" s="46"/>
      <c r="N247" s="48"/>
    </row>
    <row r="248" spans="2:14" ht="14" x14ac:dyDescent="0.2">
      <c r="B248" s="123"/>
      <c r="C248" s="45"/>
      <c r="D248" s="46"/>
      <c r="E248" s="46"/>
      <c r="F248" s="46"/>
      <c r="G248" s="47"/>
      <c r="H248" s="47"/>
      <c r="I248" s="46"/>
      <c r="J248" s="46"/>
      <c r="K248" s="46"/>
      <c r="L248" s="46"/>
      <c r="M248" s="46"/>
      <c r="N248" s="48"/>
    </row>
    <row r="249" spans="2:14" ht="14" x14ac:dyDescent="0.2">
      <c r="B249" s="123"/>
      <c r="C249" s="45"/>
      <c r="D249" s="46"/>
      <c r="E249" s="46"/>
      <c r="F249" s="46"/>
      <c r="G249" s="47"/>
      <c r="H249" s="47"/>
      <c r="I249" s="46"/>
      <c r="J249" s="46"/>
      <c r="K249" s="46"/>
      <c r="L249" s="46"/>
      <c r="M249" s="46"/>
      <c r="N249" s="48"/>
    </row>
    <row r="250" spans="2:14" ht="14" x14ac:dyDescent="0.2">
      <c r="B250" s="123"/>
      <c r="C250" s="45"/>
      <c r="D250" s="46"/>
      <c r="E250" s="46"/>
      <c r="F250" s="46"/>
      <c r="G250" s="47"/>
      <c r="H250" s="47"/>
      <c r="I250" s="46"/>
      <c r="J250" s="46"/>
      <c r="K250" s="46"/>
      <c r="L250" s="46"/>
      <c r="M250" s="46"/>
      <c r="N250" s="48"/>
    </row>
    <row r="251" spans="2:14" ht="14" x14ac:dyDescent="0.2">
      <c r="B251" s="123"/>
      <c r="C251" s="45"/>
      <c r="D251" s="46"/>
      <c r="E251" s="46"/>
      <c r="F251" s="46"/>
      <c r="G251" s="47"/>
      <c r="H251" s="47"/>
      <c r="I251" s="46"/>
      <c r="J251" s="46"/>
      <c r="K251" s="46"/>
      <c r="L251" s="46"/>
      <c r="M251" s="46"/>
      <c r="N251" s="48"/>
    </row>
    <row r="252" spans="2:14" ht="14" x14ac:dyDescent="0.2">
      <c r="B252" s="123"/>
      <c r="C252" s="45"/>
      <c r="D252" s="46"/>
      <c r="E252" s="46"/>
      <c r="F252" s="46"/>
      <c r="G252" s="47"/>
      <c r="H252" s="47"/>
      <c r="I252" s="46"/>
      <c r="J252" s="46"/>
      <c r="K252" s="46"/>
      <c r="L252" s="46"/>
      <c r="M252" s="46"/>
      <c r="N252" s="48"/>
    </row>
    <row r="253" spans="2:14" ht="14" x14ac:dyDescent="0.2">
      <c r="B253" s="123"/>
      <c r="C253" s="45"/>
      <c r="D253" s="46"/>
      <c r="E253" s="46"/>
      <c r="F253" s="46"/>
      <c r="G253" s="47"/>
      <c r="H253" s="47"/>
      <c r="I253" s="46"/>
      <c r="J253" s="46"/>
      <c r="K253" s="46"/>
      <c r="L253" s="46"/>
      <c r="M253" s="46"/>
      <c r="N253" s="48"/>
    </row>
    <row r="254" spans="2:14" ht="14" x14ac:dyDescent="0.2">
      <c r="B254" s="123"/>
      <c r="C254" s="45"/>
      <c r="D254" s="46"/>
      <c r="E254" s="46"/>
      <c r="F254" s="46"/>
      <c r="G254" s="47"/>
      <c r="H254" s="47"/>
      <c r="I254" s="46"/>
      <c r="J254" s="46"/>
      <c r="K254" s="46"/>
      <c r="L254" s="46"/>
      <c r="M254" s="46"/>
      <c r="N254" s="48"/>
    </row>
    <row r="255" spans="2:14" ht="14" x14ac:dyDescent="0.2">
      <c r="B255" s="123"/>
      <c r="C255" s="45"/>
      <c r="D255" s="46"/>
      <c r="E255" s="46"/>
      <c r="F255" s="46"/>
      <c r="G255" s="47"/>
      <c r="H255" s="47"/>
      <c r="I255" s="46"/>
      <c r="J255" s="46"/>
      <c r="K255" s="46"/>
      <c r="L255" s="46"/>
      <c r="M255" s="46"/>
      <c r="N255" s="48"/>
    </row>
    <row r="256" spans="2:14" ht="14" x14ac:dyDescent="0.2">
      <c r="B256" s="123"/>
      <c r="C256" s="45"/>
      <c r="D256" s="46"/>
      <c r="E256" s="46"/>
      <c r="F256" s="46"/>
      <c r="G256" s="47"/>
      <c r="H256" s="47"/>
      <c r="I256" s="46"/>
      <c r="J256" s="46"/>
      <c r="K256" s="46"/>
      <c r="L256" s="46"/>
      <c r="M256" s="46"/>
      <c r="N256" s="48"/>
    </row>
    <row r="257" spans="2:14" ht="14" x14ac:dyDescent="0.2">
      <c r="B257" s="123"/>
      <c r="C257" s="45"/>
      <c r="D257" s="46"/>
      <c r="E257" s="46"/>
      <c r="F257" s="46"/>
      <c r="G257" s="47"/>
      <c r="H257" s="47"/>
      <c r="I257" s="46"/>
      <c r="J257" s="46"/>
      <c r="K257" s="46"/>
      <c r="L257" s="46"/>
      <c r="M257" s="46"/>
      <c r="N257" s="48"/>
    </row>
    <row r="258" spans="2:14" ht="14" x14ac:dyDescent="0.2">
      <c r="B258" s="123"/>
      <c r="C258" s="45"/>
      <c r="D258" s="46"/>
      <c r="E258" s="46"/>
      <c r="F258" s="46"/>
      <c r="G258" s="47"/>
      <c r="H258" s="47"/>
      <c r="I258" s="46"/>
      <c r="J258" s="46"/>
      <c r="K258" s="46"/>
      <c r="L258" s="46"/>
      <c r="M258" s="46"/>
      <c r="N258" s="48"/>
    </row>
    <row r="259" spans="2:14" ht="14" x14ac:dyDescent="0.2">
      <c r="B259" s="123"/>
      <c r="C259" s="45"/>
      <c r="D259" s="46"/>
      <c r="E259" s="46"/>
      <c r="F259" s="46"/>
      <c r="G259" s="47"/>
      <c r="H259" s="47"/>
      <c r="I259" s="46"/>
      <c r="J259" s="46"/>
      <c r="K259" s="46"/>
      <c r="L259" s="46"/>
      <c r="M259" s="46"/>
      <c r="N259" s="48"/>
    </row>
    <row r="260" spans="2:14" ht="14" x14ac:dyDescent="0.2">
      <c r="B260" s="123"/>
      <c r="C260" s="45"/>
      <c r="D260" s="46"/>
      <c r="E260" s="46"/>
      <c r="F260" s="46"/>
      <c r="G260" s="47"/>
      <c r="H260" s="47"/>
      <c r="I260" s="46"/>
      <c r="J260" s="46"/>
      <c r="K260" s="46"/>
      <c r="L260" s="46"/>
      <c r="M260" s="46"/>
      <c r="N260" s="48"/>
    </row>
    <row r="261" spans="2:14" ht="14" x14ac:dyDescent="0.2">
      <c r="B261" s="123"/>
      <c r="C261" s="45"/>
      <c r="D261" s="46"/>
      <c r="E261" s="46"/>
      <c r="F261" s="46"/>
      <c r="G261" s="47"/>
      <c r="H261" s="47"/>
      <c r="I261" s="46"/>
      <c r="J261" s="46"/>
      <c r="K261" s="46"/>
      <c r="L261" s="46"/>
      <c r="M261" s="46"/>
      <c r="N261" s="48"/>
    </row>
    <row r="262" spans="2:14" ht="14" x14ac:dyDescent="0.2">
      <c r="B262" s="123"/>
      <c r="C262" s="45"/>
      <c r="D262" s="46"/>
      <c r="E262" s="46"/>
      <c r="F262" s="46"/>
      <c r="G262" s="47"/>
      <c r="H262" s="47"/>
      <c r="I262" s="46"/>
      <c r="J262" s="46"/>
      <c r="K262" s="46"/>
      <c r="L262" s="46"/>
      <c r="M262" s="46"/>
      <c r="N262" s="48"/>
    </row>
    <row r="263" spans="2:14" ht="14" x14ac:dyDescent="0.2">
      <c r="B263" s="123"/>
      <c r="C263" s="45"/>
      <c r="D263" s="46"/>
      <c r="E263" s="46"/>
      <c r="F263" s="46"/>
      <c r="G263" s="47"/>
      <c r="H263" s="47"/>
      <c r="I263" s="46"/>
      <c r="J263" s="46"/>
      <c r="K263" s="46"/>
      <c r="L263" s="46"/>
      <c r="M263" s="46"/>
      <c r="N263" s="48"/>
    </row>
    <row r="264" spans="2:14" ht="14" x14ac:dyDescent="0.2">
      <c r="B264" s="123"/>
      <c r="C264" s="45"/>
      <c r="D264" s="46"/>
      <c r="E264" s="46"/>
      <c r="F264" s="46"/>
      <c r="G264" s="47"/>
      <c r="H264" s="47"/>
      <c r="I264" s="46"/>
      <c r="J264" s="46"/>
      <c r="K264" s="46"/>
      <c r="L264" s="46"/>
      <c r="M264" s="46"/>
      <c r="N264" s="48"/>
    </row>
    <row r="265" spans="2:14" ht="14" x14ac:dyDescent="0.2">
      <c r="B265" s="123"/>
      <c r="C265" s="45"/>
      <c r="D265" s="46"/>
      <c r="E265" s="46"/>
      <c r="F265" s="46"/>
      <c r="G265" s="47"/>
      <c r="H265" s="47"/>
      <c r="I265" s="46"/>
      <c r="J265" s="46"/>
      <c r="K265" s="46"/>
      <c r="L265" s="46"/>
      <c r="M265" s="46"/>
      <c r="N265" s="48"/>
    </row>
    <row r="266" spans="2:14" ht="14" x14ac:dyDescent="0.2">
      <c r="B266" s="123"/>
      <c r="C266" s="45"/>
      <c r="D266" s="46"/>
      <c r="E266" s="46"/>
      <c r="F266" s="46"/>
      <c r="G266" s="47"/>
      <c r="H266" s="47"/>
      <c r="I266" s="46"/>
      <c r="J266" s="46"/>
      <c r="K266" s="46"/>
      <c r="L266" s="46"/>
      <c r="M266" s="46"/>
      <c r="N266" s="48"/>
    </row>
    <row r="267" spans="2:14" ht="14" x14ac:dyDescent="0.2">
      <c r="B267" s="123"/>
      <c r="C267" s="45"/>
      <c r="D267" s="46"/>
      <c r="E267" s="46"/>
      <c r="F267" s="46"/>
      <c r="G267" s="47"/>
      <c r="H267" s="47"/>
      <c r="I267" s="46"/>
      <c r="J267" s="46"/>
      <c r="K267" s="46"/>
      <c r="L267" s="46"/>
      <c r="M267" s="46"/>
      <c r="N267" s="48"/>
    </row>
    <row r="268" spans="2:14" ht="14" x14ac:dyDescent="0.2">
      <c r="B268" s="123"/>
      <c r="C268" s="45"/>
      <c r="D268" s="46"/>
      <c r="E268" s="46"/>
      <c r="F268" s="46"/>
      <c r="G268" s="47"/>
      <c r="H268" s="47"/>
      <c r="I268" s="46"/>
      <c r="J268" s="46"/>
      <c r="K268" s="46"/>
      <c r="L268" s="46"/>
      <c r="M268" s="46"/>
      <c r="N268" s="48"/>
    </row>
    <row r="269" spans="2:14" ht="14" x14ac:dyDescent="0.2">
      <c r="B269" s="123"/>
      <c r="C269" s="45"/>
      <c r="D269" s="46"/>
      <c r="E269" s="46"/>
      <c r="F269" s="46"/>
      <c r="G269" s="47"/>
      <c r="H269" s="47"/>
      <c r="I269" s="46"/>
      <c r="J269" s="46"/>
      <c r="K269" s="46"/>
      <c r="L269" s="46"/>
      <c r="M269" s="46"/>
      <c r="N269" s="48"/>
    </row>
    <row r="270" spans="2:14" ht="14" x14ac:dyDescent="0.2">
      <c r="B270" s="123"/>
      <c r="C270" s="45"/>
      <c r="D270" s="46"/>
      <c r="E270" s="46"/>
      <c r="F270" s="46"/>
      <c r="G270" s="47"/>
      <c r="H270" s="47"/>
      <c r="I270" s="46"/>
      <c r="J270" s="46"/>
      <c r="K270" s="46"/>
      <c r="L270" s="46"/>
      <c r="M270" s="46"/>
      <c r="N270" s="48"/>
    </row>
    <row r="271" spans="2:14" ht="14" x14ac:dyDescent="0.2">
      <c r="B271" s="123"/>
      <c r="C271" s="45"/>
      <c r="D271" s="46"/>
      <c r="E271" s="46"/>
      <c r="F271" s="46"/>
      <c r="G271" s="47"/>
      <c r="H271" s="47"/>
      <c r="I271" s="46"/>
      <c r="J271" s="46"/>
      <c r="K271" s="46"/>
      <c r="L271" s="46"/>
      <c r="M271" s="46"/>
      <c r="N271" s="48"/>
    </row>
    <row r="272" spans="2:14" ht="14" x14ac:dyDescent="0.2">
      <c r="B272" s="123"/>
      <c r="C272" s="45"/>
      <c r="D272" s="46"/>
      <c r="E272" s="46"/>
      <c r="F272" s="46"/>
      <c r="G272" s="47"/>
      <c r="H272" s="47"/>
      <c r="I272" s="46"/>
      <c r="J272" s="46"/>
      <c r="K272" s="46"/>
      <c r="L272" s="46"/>
      <c r="M272" s="46"/>
      <c r="N272" s="48"/>
    </row>
    <row r="273" spans="2:14" ht="14" x14ac:dyDescent="0.2">
      <c r="B273" s="123"/>
      <c r="C273" s="45"/>
      <c r="D273" s="46"/>
      <c r="E273" s="46"/>
      <c r="F273" s="46"/>
      <c r="G273" s="47"/>
      <c r="H273" s="47"/>
      <c r="I273" s="46"/>
      <c r="J273" s="46"/>
      <c r="K273" s="46"/>
      <c r="L273" s="46"/>
      <c r="M273" s="46"/>
      <c r="N273" s="48"/>
    </row>
    <row r="274" spans="2:14" ht="14" x14ac:dyDescent="0.2">
      <c r="B274" s="123"/>
      <c r="C274" s="45"/>
      <c r="D274" s="46"/>
      <c r="E274" s="46"/>
      <c r="F274" s="46"/>
      <c r="G274" s="47"/>
      <c r="H274" s="47"/>
      <c r="I274" s="46"/>
      <c r="J274" s="46"/>
      <c r="K274" s="46"/>
      <c r="L274" s="46"/>
      <c r="M274" s="46"/>
      <c r="N274" s="48"/>
    </row>
    <row r="275" spans="2:14" ht="14" x14ac:dyDescent="0.2">
      <c r="B275" s="123"/>
      <c r="C275" s="45"/>
      <c r="D275" s="46"/>
      <c r="E275" s="46"/>
      <c r="F275" s="46"/>
      <c r="G275" s="47"/>
      <c r="H275" s="47"/>
      <c r="I275" s="46"/>
      <c r="J275" s="46"/>
      <c r="K275" s="46"/>
      <c r="L275" s="46"/>
      <c r="M275" s="46"/>
      <c r="N275" s="48"/>
    </row>
    <row r="276" spans="2:14" ht="14" x14ac:dyDescent="0.2">
      <c r="B276" s="123"/>
      <c r="C276" s="45"/>
      <c r="D276" s="46"/>
      <c r="E276" s="46"/>
      <c r="F276" s="46"/>
      <c r="G276" s="47"/>
      <c r="H276" s="47"/>
      <c r="I276" s="46"/>
      <c r="J276" s="46"/>
      <c r="K276" s="46"/>
      <c r="L276" s="46"/>
      <c r="M276" s="46"/>
      <c r="N276" s="48"/>
    </row>
    <row r="277" spans="2:14" ht="14" x14ac:dyDescent="0.2">
      <c r="B277" s="123"/>
      <c r="C277" s="45"/>
      <c r="D277" s="46"/>
      <c r="E277" s="46"/>
      <c r="F277" s="46"/>
      <c r="G277" s="47"/>
      <c r="H277" s="47"/>
      <c r="I277" s="46"/>
      <c r="J277" s="46"/>
      <c r="K277" s="46"/>
      <c r="L277" s="46"/>
      <c r="M277" s="46"/>
      <c r="N277" s="48"/>
    </row>
    <row r="278" spans="2:14" ht="14" x14ac:dyDescent="0.2">
      <c r="B278" s="123"/>
      <c r="C278" s="45"/>
      <c r="D278" s="46"/>
      <c r="E278" s="46"/>
      <c r="F278" s="46"/>
      <c r="G278" s="47"/>
      <c r="H278" s="47"/>
      <c r="I278" s="46"/>
      <c r="J278" s="46"/>
      <c r="K278" s="46"/>
      <c r="L278" s="46"/>
      <c r="M278" s="46"/>
      <c r="N278" s="48"/>
    </row>
    <row r="279" spans="2:14" ht="14" x14ac:dyDescent="0.2">
      <c r="B279" s="123"/>
      <c r="C279" s="45"/>
      <c r="D279" s="46"/>
      <c r="E279" s="46"/>
      <c r="F279" s="46"/>
      <c r="G279" s="47"/>
      <c r="H279" s="47"/>
      <c r="I279" s="46"/>
      <c r="J279" s="46"/>
      <c r="K279" s="46"/>
      <c r="L279" s="46"/>
      <c r="M279" s="46"/>
      <c r="N279" s="48"/>
    </row>
    <row r="280" spans="2:14" ht="14" x14ac:dyDescent="0.2">
      <c r="B280" s="123"/>
      <c r="C280" s="45"/>
      <c r="D280" s="46"/>
      <c r="E280" s="46"/>
      <c r="F280" s="46"/>
      <c r="G280" s="47"/>
      <c r="H280" s="47"/>
      <c r="I280" s="46"/>
      <c r="J280" s="46"/>
      <c r="K280" s="46"/>
      <c r="L280" s="46"/>
      <c r="M280" s="46"/>
      <c r="N280" s="48"/>
    </row>
    <row r="281" spans="2:14" ht="14" x14ac:dyDescent="0.2">
      <c r="B281" s="123"/>
      <c r="C281" s="45"/>
      <c r="D281" s="46"/>
      <c r="E281" s="46"/>
      <c r="F281" s="46"/>
      <c r="G281" s="47"/>
      <c r="H281" s="47"/>
      <c r="I281" s="46"/>
      <c r="J281" s="46"/>
      <c r="K281" s="46"/>
      <c r="L281" s="46"/>
      <c r="M281" s="46"/>
      <c r="N281" s="48"/>
    </row>
    <row r="282" spans="2:14" ht="14" x14ac:dyDescent="0.2">
      <c r="B282" s="123"/>
      <c r="C282" s="45"/>
      <c r="D282" s="46"/>
      <c r="E282" s="46"/>
      <c r="F282" s="46"/>
      <c r="G282" s="47"/>
      <c r="H282" s="47"/>
      <c r="I282" s="46"/>
      <c r="J282" s="46"/>
      <c r="K282" s="46"/>
      <c r="L282" s="46"/>
      <c r="M282" s="46"/>
      <c r="N282" s="48"/>
    </row>
    <row r="283" spans="2:14" ht="14" x14ac:dyDescent="0.2">
      <c r="B283" s="123"/>
      <c r="C283" s="45"/>
      <c r="D283" s="46"/>
      <c r="E283" s="46"/>
      <c r="F283" s="46"/>
      <c r="G283" s="47"/>
      <c r="H283" s="47"/>
      <c r="I283" s="46"/>
      <c r="J283" s="46"/>
      <c r="K283" s="46"/>
      <c r="L283" s="46"/>
      <c r="M283" s="46"/>
      <c r="N283" s="48"/>
    </row>
    <row r="284" spans="2:14" ht="14" x14ac:dyDescent="0.2">
      <c r="B284" s="123"/>
      <c r="C284" s="45"/>
      <c r="D284" s="46"/>
      <c r="E284" s="46"/>
      <c r="F284" s="46"/>
      <c r="G284" s="47"/>
      <c r="H284" s="47"/>
      <c r="I284" s="46"/>
      <c r="J284" s="46"/>
      <c r="K284" s="46"/>
      <c r="L284" s="46"/>
      <c r="M284" s="46"/>
      <c r="N284" s="48"/>
    </row>
    <row r="285" spans="2:14" ht="14" x14ac:dyDescent="0.2">
      <c r="B285" s="123"/>
      <c r="C285" s="45"/>
      <c r="D285" s="46"/>
      <c r="E285" s="46"/>
      <c r="F285" s="46"/>
      <c r="G285" s="47"/>
      <c r="H285" s="47"/>
      <c r="I285" s="46"/>
      <c r="J285" s="46"/>
      <c r="K285" s="46"/>
      <c r="L285" s="46"/>
      <c r="M285" s="46"/>
      <c r="N285" s="48"/>
    </row>
    <row r="286" spans="2:14" ht="14" x14ac:dyDescent="0.2">
      <c r="B286" s="123"/>
      <c r="C286" s="45"/>
      <c r="D286" s="46"/>
      <c r="E286" s="46"/>
      <c r="F286" s="46"/>
      <c r="G286" s="47"/>
      <c r="H286" s="47"/>
      <c r="I286" s="46"/>
      <c r="J286" s="46"/>
      <c r="K286" s="46"/>
      <c r="L286" s="46"/>
      <c r="M286" s="46"/>
      <c r="N286" s="48"/>
    </row>
    <row r="287" spans="2:14" ht="14" x14ac:dyDescent="0.2">
      <c r="B287" s="123"/>
      <c r="C287" s="45"/>
      <c r="D287" s="46"/>
      <c r="E287" s="46"/>
      <c r="F287" s="46"/>
      <c r="G287" s="47"/>
      <c r="H287" s="47"/>
      <c r="I287" s="46"/>
      <c r="J287" s="46"/>
      <c r="K287" s="46"/>
      <c r="L287" s="46"/>
      <c r="M287" s="46"/>
      <c r="N287" s="48"/>
    </row>
    <row r="288" spans="2:14" ht="14" x14ac:dyDescent="0.2">
      <c r="B288" s="123"/>
      <c r="C288" s="45"/>
      <c r="D288" s="46"/>
      <c r="E288" s="46"/>
      <c r="F288" s="46"/>
      <c r="G288" s="47"/>
      <c r="H288" s="47"/>
      <c r="I288" s="46"/>
      <c r="J288" s="46"/>
      <c r="K288" s="46"/>
      <c r="L288" s="46"/>
      <c r="M288" s="46"/>
      <c r="N288" s="48"/>
    </row>
    <row r="289" spans="2:14" ht="14" x14ac:dyDescent="0.2">
      <c r="B289" s="123"/>
      <c r="C289" s="45"/>
      <c r="D289" s="46"/>
      <c r="E289" s="46"/>
      <c r="F289" s="46"/>
      <c r="G289" s="47"/>
      <c r="H289" s="47"/>
      <c r="I289" s="46"/>
      <c r="J289" s="46"/>
      <c r="K289" s="46"/>
      <c r="L289" s="46"/>
      <c r="M289" s="46"/>
      <c r="N289" s="48"/>
    </row>
    <row r="290" spans="2:14" ht="14" x14ac:dyDescent="0.2">
      <c r="B290" s="123"/>
      <c r="C290" s="45"/>
      <c r="D290" s="46"/>
      <c r="E290" s="46"/>
      <c r="F290" s="46"/>
      <c r="G290" s="47"/>
      <c r="H290" s="47"/>
      <c r="I290" s="46"/>
      <c r="J290" s="46"/>
      <c r="K290" s="46"/>
      <c r="L290" s="46"/>
      <c r="M290" s="46"/>
      <c r="N290" s="48"/>
    </row>
    <row r="291" spans="2:14" ht="14" x14ac:dyDescent="0.2">
      <c r="B291" s="123"/>
      <c r="C291" s="45"/>
      <c r="D291" s="46"/>
      <c r="E291" s="46"/>
      <c r="F291" s="46"/>
      <c r="G291" s="47"/>
      <c r="H291" s="47"/>
      <c r="I291" s="46"/>
      <c r="J291" s="46"/>
      <c r="K291" s="46"/>
      <c r="L291" s="46"/>
      <c r="M291" s="46"/>
      <c r="N291" s="48"/>
    </row>
    <row r="292" spans="2:14" ht="14" x14ac:dyDescent="0.2">
      <c r="B292" s="123"/>
      <c r="C292" s="45"/>
      <c r="D292" s="46"/>
      <c r="E292" s="46"/>
      <c r="F292" s="46"/>
      <c r="G292" s="47"/>
      <c r="H292" s="47"/>
      <c r="I292" s="46"/>
      <c r="J292" s="46"/>
      <c r="K292" s="46"/>
      <c r="L292" s="46"/>
      <c r="M292" s="46"/>
      <c r="N292" s="48"/>
    </row>
    <row r="293" spans="2:14" ht="14" x14ac:dyDescent="0.2">
      <c r="B293" s="123"/>
      <c r="C293" s="45"/>
      <c r="D293" s="46"/>
      <c r="E293" s="46"/>
      <c r="F293" s="46"/>
      <c r="G293" s="47"/>
      <c r="H293" s="47"/>
      <c r="I293" s="46"/>
      <c r="J293" s="46"/>
      <c r="K293" s="46"/>
      <c r="L293" s="46"/>
      <c r="M293" s="46"/>
      <c r="N293" s="48"/>
    </row>
    <row r="294" spans="2:14" ht="14" x14ac:dyDescent="0.2">
      <c r="B294" s="123"/>
      <c r="C294" s="45"/>
      <c r="D294" s="46"/>
      <c r="E294" s="46"/>
      <c r="F294" s="46"/>
      <c r="G294" s="47"/>
      <c r="H294" s="47"/>
      <c r="I294" s="46"/>
      <c r="J294" s="46"/>
      <c r="K294" s="46"/>
      <c r="L294" s="46"/>
      <c r="M294" s="46"/>
      <c r="N294" s="48"/>
    </row>
    <row r="295" spans="2:14" ht="14" x14ac:dyDescent="0.2">
      <c r="B295" s="123"/>
      <c r="C295" s="45"/>
      <c r="D295" s="46"/>
      <c r="E295" s="46"/>
      <c r="F295" s="46"/>
      <c r="G295" s="47"/>
      <c r="H295" s="47"/>
      <c r="I295" s="46"/>
      <c r="J295" s="46"/>
      <c r="K295" s="46"/>
      <c r="L295" s="46"/>
      <c r="M295" s="46"/>
      <c r="N295" s="48"/>
    </row>
    <row r="296" spans="2:14" ht="14" x14ac:dyDescent="0.2">
      <c r="B296" s="123"/>
      <c r="C296" s="45"/>
      <c r="D296" s="46"/>
      <c r="E296" s="46"/>
      <c r="F296" s="46"/>
      <c r="G296" s="47"/>
      <c r="H296" s="47"/>
      <c r="I296" s="46"/>
      <c r="J296" s="46"/>
      <c r="K296" s="46"/>
      <c r="L296" s="46"/>
      <c r="M296" s="46"/>
      <c r="N296" s="48"/>
    </row>
    <row r="297" spans="2:14" ht="14" x14ac:dyDescent="0.2">
      <c r="B297" s="123"/>
      <c r="C297" s="45"/>
      <c r="D297" s="46"/>
      <c r="E297" s="46"/>
      <c r="F297" s="46"/>
      <c r="G297" s="47"/>
      <c r="H297" s="47"/>
      <c r="I297" s="46"/>
      <c r="J297" s="46"/>
      <c r="K297" s="46"/>
      <c r="L297" s="46"/>
      <c r="M297" s="46"/>
      <c r="N297" s="48"/>
    </row>
    <row r="298" spans="2:14" ht="14" x14ac:dyDescent="0.2">
      <c r="B298" s="123"/>
      <c r="C298" s="45"/>
      <c r="D298" s="46"/>
      <c r="E298" s="46"/>
      <c r="F298" s="46"/>
      <c r="G298" s="47"/>
      <c r="H298" s="47"/>
      <c r="I298" s="46"/>
      <c r="J298" s="46"/>
      <c r="K298" s="46"/>
      <c r="L298" s="46"/>
      <c r="M298" s="46"/>
      <c r="N298" s="48"/>
    </row>
    <row r="299" spans="2:14" ht="14" x14ac:dyDescent="0.2">
      <c r="B299" s="123"/>
      <c r="C299" s="45"/>
      <c r="D299" s="46"/>
      <c r="E299" s="46"/>
      <c r="F299" s="46"/>
      <c r="G299" s="47"/>
      <c r="H299" s="47"/>
      <c r="I299" s="46"/>
      <c r="J299" s="46"/>
      <c r="K299" s="46"/>
      <c r="L299" s="46"/>
      <c r="M299" s="46"/>
      <c r="N299" s="48"/>
    </row>
    <row r="300" spans="2:14" ht="14" x14ac:dyDescent="0.2">
      <c r="B300" s="123"/>
      <c r="C300" s="45"/>
      <c r="D300" s="46"/>
      <c r="E300" s="46"/>
      <c r="F300" s="46"/>
      <c r="G300" s="47"/>
      <c r="H300" s="47"/>
      <c r="I300" s="46"/>
      <c r="J300" s="46"/>
      <c r="K300" s="46"/>
      <c r="L300" s="46"/>
      <c r="M300" s="46"/>
      <c r="N300" s="48"/>
    </row>
    <row r="301" spans="2:14" ht="14" x14ac:dyDescent="0.2">
      <c r="B301" s="123"/>
      <c r="C301" s="45"/>
      <c r="D301" s="46"/>
      <c r="E301" s="46"/>
      <c r="F301" s="46"/>
      <c r="G301" s="47"/>
      <c r="H301" s="47"/>
      <c r="I301" s="46"/>
      <c r="J301" s="46"/>
      <c r="K301" s="46"/>
      <c r="L301" s="46"/>
      <c r="M301" s="46"/>
      <c r="N301" s="48"/>
    </row>
    <row r="302" spans="2:14" ht="14" x14ac:dyDescent="0.2">
      <c r="B302" s="123"/>
      <c r="C302" s="45"/>
      <c r="D302" s="46"/>
      <c r="E302" s="46"/>
      <c r="F302" s="46"/>
      <c r="G302" s="47"/>
      <c r="H302" s="47"/>
      <c r="I302" s="46"/>
      <c r="J302" s="46"/>
      <c r="K302" s="46"/>
      <c r="L302" s="46"/>
      <c r="M302" s="46"/>
      <c r="N302" s="48"/>
    </row>
    <row r="303" spans="2:14" ht="14" x14ac:dyDescent="0.2">
      <c r="B303" s="123"/>
      <c r="C303" s="45"/>
      <c r="D303" s="46"/>
      <c r="E303" s="46"/>
      <c r="F303" s="46"/>
      <c r="G303" s="47"/>
      <c r="H303" s="47"/>
      <c r="I303" s="46"/>
      <c r="J303" s="46"/>
      <c r="K303" s="46"/>
      <c r="L303" s="46"/>
      <c r="M303" s="46"/>
      <c r="N303" s="48"/>
    </row>
    <row r="304" spans="2:14" ht="14" x14ac:dyDescent="0.2">
      <c r="B304" s="123"/>
      <c r="C304" s="45"/>
      <c r="D304" s="46"/>
      <c r="E304" s="46"/>
      <c r="F304" s="46"/>
      <c r="G304" s="47"/>
      <c r="H304" s="47"/>
      <c r="I304" s="46"/>
      <c r="J304" s="46"/>
      <c r="K304" s="46"/>
      <c r="L304" s="46"/>
      <c r="M304" s="46"/>
      <c r="N304" s="48"/>
    </row>
    <row r="305" spans="2:14" ht="14" x14ac:dyDescent="0.2">
      <c r="B305" s="123"/>
      <c r="C305" s="45"/>
      <c r="D305" s="46"/>
      <c r="E305" s="46"/>
      <c r="F305" s="46"/>
      <c r="G305" s="47"/>
      <c r="H305" s="47"/>
      <c r="I305" s="46"/>
      <c r="J305" s="46"/>
      <c r="K305" s="46"/>
      <c r="L305" s="46"/>
      <c r="M305" s="46"/>
      <c r="N305" s="48"/>
    </row>
    <row r="306" spans="2:14" ht="14" x14ac:dyDescent="0.2">
      <c r="B306" s="123"/>
      <c r="C306" s="45"/>
      <c r="D306" s="46"/>
      <c r="E306" s="46"/>
      <c r="F306" s="46"/>
      <c r="G306" s="47"/>
      <c r="H306" s="47"/>
      <c r="I306" s="46"/>
      <c r="J306" s="46"/>
      <c r="K306" s="46"/>
      <c r="L306" s="46"/>
      <c r="M306" s="46"/>
      <c r="N306" s="48"/>
    </row>
    <row r="307" spans="2:14" ht="14" x14ac:dyDescent="0.2">
      <c r="B307" s="123"/>
      <c r="C307" s="45"/>
      <c r="D307" s="46"/>
      <c r="E307" s="46"/>
      <c r="F307" s="46"/>
      <c r="G307" s="47"/>
      <c r="H307" s="47"/>
      <c r="I307" s="46"/>
      <c r="J307" s="46"/>
      <c r="K307" s="46"/>
      <c r="L307" s="46"/>
      <c r="M307" s="46"/>
      <c r="N307" s="48"/>
    </row>
    <row r="308" spans="2:14" ht="14" x14ac:dyDescent="0.2">
      <c r="B308" s="123"/>
      <c r="C308" s="45"/>
      <c r="D308" s="46"/>
      <c r="E308" s="46"/>
      <c r="F308" s="46"/>
      <c r="G308" s="47"/>
      <c r="H308" s="47"/>
      <c r="I308" s="46"/>
      <c r="J308" s="46"/>
      <c r="K308" s="46"/>
      <c r="L308" s="46"/>
      <c r="M308" s="46"/>
      <c r="N308" s="48"/>
    </row>
    <row r="309" spans="2:14" ht="14" x14ac:dyDescent="0.2">
      <c r="B309" s="123"/>
      <c r="C309" s="45"/>
      <c r="D309" s="46"/>
      <c r="E309" s="46"/>
      <c r="F309" s="46"/>
      <c r="G309" s="47"/>
      <c r="H309" s="47"/>
      <c r="I309" s="46"/>
      <c r="J309" s="46"/>
      <c r="K309" s="46"/>
      <c r="L309" s="46"/>
      <c r="M309" s="46"/>
      <c r="N309" s="48"/>
    </row>
    <row r="310" spans="2:14" ht="14" x14ac:dyDescent="0.2">
      <c r="B310" s="123"/>
      <c r="C310" s="45"/>
      <c r="D310" s="46"/>
      <c r="E310" s="46"/>
      <c r="F310" s="46"/>
      <c r="G310" s="47"/>
      <c r="H310" s="47"/>
      <c r="I310" s="46"/>
      <c r="J310" s="46"/>
      <c r="K310" s="46"/>
      <c r="L310" s="46"/>
      <c r="M310" s="46"/>
      <c r="N310" s="48"/>
    </row>
    <row r="311" spans="2:14" ht="14" x14ac:dyDescent="0.2">
      <c r="B311" s="123"/>
      <c r="C311" s="45"/>
      <c r="D311" s="46"/>
      <c r="E311" s="46"/>
      <c r="F311" s="46"/>
      <c r="G311" s="47"/>
      <c r="H311" s="47"/>
      <c r="I311" s="46"/>
      <c r="J311" s="46"/>
      <c r="K311" s="46"/>
      <c r="L311" s="46"/>
      <c r="M311" s="46"/>
      <c r="N311" s="48"/>
    </row>
    <row r="312" spans="2:14" ht="14" x14ac:dyDescent="0.2">
      <c r="B312" s="123"/>
      <c r="C312" s="45"/>
      <c r="D312" s="46"/>
      <c r="E312" s="46"/>
      <c r="F312" s="46"/>
      <c r="G312" s="47"/>
      <c r="H312" s="47"/>
      <c r="I312" s="46"/>
      <c r="J312" s="46"/>
      <c r="K312" s="46"/>
      <c r="L312" s="46"/>
      <c r="M312" s="46"/>
      <c r="N312" s="48"/>
    </row>
    <row r="313" spans="2:14" ht="14" x14ac:dyDescent="0.2">
      <c r="B313" s="123"/>
      <c r="C313" s="45"/>
      <c r="D313" s="46"/>
      <c r="E313" s="46"/>
      <c r="F313" s="46"/>
      <c r="G313" s="47"/>
      <c r="H313" s="47"/>
      <c r="I313" s="46"/>
      <c r="J313" s="46"/>
      <c r="K313" s="46"/>
      <c r="L313" s="46"/>
      <c r="M313" s="46"/>
      <c r="N313" s="48"/>
    </row>
    <row r="314" spans="2:14" ht="14" x14ac:dyDescent="0.2">
      <c r="B314" s="123"/>
      <c r="C314" s="45"/>
      <c r="D314" s="46"/>
      <c r="E314" s="46"/>
      <c r="F314" s="46"/>
      <c r="G314" s="47"/>
      <c r="H314" s="47"/>
      <c r="I314" s="46"/>
      <c r="J314" s="46"/>
      <c r="K314" s="46"/>
      <c r="L314" s="46"/>
      <c r="M314" s="46"/>
      <c r="N314" s="48"/>
    </row>
    <row r="315" spans="2:14" ht="14" x14ac:dyDescent="0.2">
      <c r="B315" s="123"/>
      <c r="C315" s="45"/>
      <c r="D315" s="46"/>
      <c r="E315" s="46"/>
      <c r="F315" s="46"/>
      <c r="G315" s="47"/>
      <c r="H315" s="47"/>
      <c r="I315" s="46"/>
      <c r="J315" s="46"/>
      <c r="K315" s="46"/>
      <c r="L315" s="46"/>
      <c r="M315" s="46"/>
      <c r="N315" s="48"/>
    </row>
    <row r="316" spans="2:14" ht="14" x14ac:dyDescent="0.2">
      <c r="B316" s="123"/>
      <c r="C316" s="45"/>
      <c r="D316" s="46"/>
      <c r="E316" s="46"/>
      <c r="F316" s="46"/>
      <c r="G316" s="47"/>
      <c r="H316" s="47"/>
      <c r="I316" s="46"/>
      <c r="J316" s="46"/>
      <c r="K316" s="46"/>
      <c r="L316" s="46"/>
      <c r="M316" s="46"/>
      <c r="N316" s="48"/>
    </row>
    <row r="317" spans="2:14" ht="14" x14ac:dyDescent="0.2">
      <c r="B317" s="123"/>
      <c r="C317" s="45"/>
      <c r="D317" s="46"/>
      <c r="E317" s="46"/>
      <c r="F317" s="46"/>
      <c r="G317" s="47"/>
      <c r="H317" s="47"/>
      <c r="I317" s="46"/>
      <c r="J317" s="46"/>
      <c r="K317" s="46"/>
      <c r="L317" s="46"/>
      <c r="M317" s="46"/>
      <c r="N317" s="48"/>
    </row>
    <row r="318" spans="2:14" ht="14" x14ac:dyDescent="0.2">
      <c r="B318" s="123"/>
      <c r="C318" s="45"/>
      <c r="D318" s="46"/>
      <c r="E318" s="46"/>
      <c r="F318" s="46"/>
      <c r="G318" s="47"/>
      <c r="H318" s="47"/>
      <c r="I318" s="46"/>
      <c r="J318" s="46"/>
      <c r="K318" s="46"/>
      <c r="L318" s="46"/>
      <c r="M318" s="46"/>
      <c r="N318" s="48"/>
    </row>
    <row r="319" spans="2:14" ht="14" x14ac:dyDescent="0.2">
      <c r="B319" s="123"/>
      <c r="C319" s="45"/>
      <c r="D319" s="46"/>
      <c r="E319" s="46"/>
      <c r="F319" s="46"/>
      <c r="G319" s="47"/>
      <c r="H319" s="47"/>
      <c r="I319" s="46"/>
      <c r="J319" s="46"/>
      <c r="K319" s="46"/>
      <c r="L319" s="46"/>
      <c r="M319" s="46"/>
      <c r="N319" s="48"/>
    </row>
    <row r="320" spans="2:14" ht="14" x14ac:dyDescent="0.2">
      <c r="B320" s="123"/>
      <c r="C320" s="45"/>
      <c r="D320" s="46"/>
      <c r="E320" s="46"/>
      <c r="F320" s="46"/>
      <c r="G320" s="47"/>
      <c r="H320" s="47"/>
      <c r="I320" s="46"/>
      <c r="J320" s="46"/>
      <c r="K320" s="46"/>
      <c r="L320" s="46"/>
      <c r="M320" s="46"/>
      <c r="N320" s="48"/>
    </row>
    <row r="321" spans="2:14" ht="14" x14ac:dyDescent="0.2">
      <c r="B321" s="123"/>
      <c r="C321" s="45"/>
      <c r="D321" s="46"/>
      <c r="E321" s="46"/>
      <c r="F321" s="46"/>
      <c r="G321" s="47"/>
      <c r="H321" s="47"/>
      <c r="I321" s="46"/>
      <c r="J321" s="46"/>
      <c r="K321" s="46"/>
      <c r="L321" s="46"/>
      <c r="M321" s="46"/>
      <c r="N321" s="48"/>
    </row>
    <row r="322" spans="2:14" ht="14" x14ac:dyDescent="0.2">
      <c r="B322" s="123"/>
      <c r="C322" s="45"/>
      <c r="D322" s="46"/>
      <c r="E322" s="46"/>
      <c r="F322" s="46"/>
      <c r="G322" s="47"/>
      <c r="H322" s="47"/>
      <c r="I322" s="46"/>
      <c r="J322" s="46"/>
      <c r="K322" s="46"/>
      <c r="L322" s="46"/>
      <c r="M322" s="46"/>
      <c r="N322" s="48"/>
    </row>
    <row r="323" spans="2:14" ht="14" x14ac:dyDescent="0.2">
      <c r="B323" s="123"/>
      <c r="C323" s="45"/>
      <c r="D323" s="46"/>
      <c r="E323" s="46"/>
      <c r="F323" s="46"/>
      <c r="G323" s="47"/>
      <c r="H323" s="47"/>
      <c r="I323" s="46"/>
      <c r="J323" s="46"/>
      <c r="K323" s="46"/>
      <c r="L323" s="46"/>
      <c r="M323" s="46"/>
      <c r="N323" s="48"/>
    </row>
    <row r="324" spans="2:14" ht="14" x14ac:dyDescent="0.2">
      <c r="B324" s="123"/>
      <c r="C324" s="45"/>
      <c r="D324" s="46"/>
      <c r="E324" s="46"/>
      <c r="F324" s="46"/>
      <c r="G324" s="47"/>
      <c r="H324" s="47"/>
      <c r="I324" s="46"/>
      <c r="J324" s="46"/>
      <c r="K324" s="46"/>
      <c r="L324" s="46"/>
      <c r="M324" s="46"/>
      <c r="N324" s="48"/>
    </row>
    <row r="325" spans="2:14" ht="14" x14ac:dyDescent="0.2">
      <c r="B325" s="123"/>
      <c r="C325" s="45"/>
      <c r="D325" s="46"/>
      <c r="E325" s="46"/>
      <c r="F325" s="46"/>
      <c r="G325" s="47"/>
      <c r="H325" s="47"/>
      <c r="I325" s="46"/>
      <c r="J325" s="46"/>
      <c r="K325" s="46"/>
      <c r="L325" s="46"/>
      <c r="M325" s="46"/>
      <c r="N325" s="48"/>
    </row>
    <row r="326" spans="2:14" ht="14" x14ac:dyDescent="0.2">
      <c r="B326" s="123"/>
      <c r="C326" s="45"/>
      <c r="D326" s="46"/>
      <c r="E326" s="46"/>
      <c r="F326" s="46"/>
      <c r="G326" s="47"/>
      <c r="H326" s="47"/>
      <c r="I326" s="46"/>
      <c r="J326" s="46"/>
      <c r="K326" s="46"/>
      <c r="L326" s="46"/>
      <c r="M326" s="46"/>
      <c r="N326" s="48"/>
    </row>
    <row r="327" spans="2:14" ht="14" x14ac:dyDescent="0.2">
      <c r="B327" s="123"/>
      <c r="C327" s="45"/>
      <c r="D327" s="46"/>
      <c r="E327" s="46"/>
      <c r="F327" s="46"/>
      <c r="G327" s="47"/>
      <c r="H327" s="47"/>
      <c r="I327" s="46"/>
      <c r="J327" s="46"/>
      <c r="K327" s="46"/>
      <c r="L327" s="46"/>
      <c r="M327" s="46"/>
      <c r="N327" s="48"/>
    </row>
    <row r="328" spans="2:14" ht="14" x14ac:dyDescent="0.2">
      <c r="B328" s="123"/>
      <c r="C328" s="45"/>
      <c r="D328" s="46"/>
      <c r="E328" s="46"/>
      <c r="F328" s="46"/>
      <c r="G328" s="47"/>
      <c r="H328" s="47"/>
      <c r="I328" s="46"/>
      <c r="J328" s="46"/>
      <c r="K328" s="46"/>
      <c r="L328" s="46"/>
      <c r="M328" s="46"/>
      <c r="N328" s="48"/>
    </row>
    <row r="329" spans="2:14" ht="14" x14ac:dyDescent="0.2">
      <c r="B329" s="123"/>
      <c r="C329" s="45"/>
      <c r="D329" s="46"/>
      <c r="E329" s="46"/>
      <c r="F329" s="46"/>
      <c r="G329" s="47"/>
      <c r="H329" s="47"/>
      <c r="I329" s="46"/>
      <c r="J329" s="46"/>
      <c r="K329" s="46"/>
      <c r="L329" s="46"/>
      <c r="M329" s="46"/>
      <c r="N329" s="48"/>
    </row>
    <row r="330" spans="2:14" ht="14" x14ac:dyDescent="0.2">
      <c r="B330" s="123"/>
      <c r="C330" s="45"/>
      <c r="D330" s="46"/>
      <c r="E330" s="46"/>
      <c r="F330" s="46"/>
      <c r="G330" s="47"/>
      <c r="H330" s="47"/>
      <c r="I330" s="46"/>
      <c r="J330" s="46"/>
      <c r="K330" s="46"/>
      <c r="L330" s="46"/>
      <c r="M330" s="46"/>
      <c r="N330" s="48"/>
    </row>
    <row r="331" spans="2:14" ht="14" x14ac:dyDescent="0.2">
      <c r="B331" s="123"/>
      <c r="C331" s="45"/>
      <c r="D331" s="46"/>
      <c r="E331" s="46"/>
      <c r="F331" s="46"/>
      <c r="G331" s="47"/>
      <c r="H331" s="47"/>
      <c r="I331" s="46"/>
      <c r="J331" s="46"/>
      <c r="K331" s="46"/>
      <c r="L331" s="46"/>
      <c r="M331" s="46"/>
      <c r="N331" s="48"/>
    </row>
    <row r="332" spans="2:14" ht="14" x14ac:dyDescent="0.2">
      <c r="B332" s="123"/>
      <c r="C332" s="45"/>
      <c r="D332" s="46"/>
      <c r="E332" s="46"/>
      <c r="F332" s="46"/>
      <c r="G332" s="47"/>
      <c r="H332" s="47"/>
      <c r="I332" s="46"/>
      <c r="J332" s="46"/>
      <c r="K332" s="46"/>
      <c r="L332" s="46"/>
      <c r="M332" s="46"/>
      <c r="N332" s="48"/>
    </row>
    <row r="333" spans="2:14" ht="14" x14ac:dyDescent="0.2">
      <c r="B333" s="123"/>
      <c r="C333" s="45"/>
      <c r="D333" s="46"/>
      <c r="E333" s="46"/>
      <c r="F333" s="46"/>
      <c r="G333" s="47"/>
      <c r="H333" s="47"/>
      <c r="I333" s="46"/>
      <c r="J333" s="46"/>
      <c r="K333" s="46"/>
      <c r="L333" s="46"/>
      <c r="M333" s="46"/>
      <c r="N333" s="48"/>
    </row>
    <row r="334" spans="2:14" ht="14" x14ac:dyDescent="0.2">
      <c r="B334" s="123"/>
      <c r="C334" s="45"/>
      <c r="D334" s="46"/>
      <c r="E334" s="46"/>
      <c r="F334" s="46"/>
      <c r="G334" s="47"/>
      <c r="H334" s="47"/>
      <c r="I334" s="46"/>
      <c r="J334" s="46"/>
      <c r="K334" s="46"/>
      <c r="L334" s="46"/>
      <c r="M334" s="46"/>
      <c r="N334" s="48"/>
    </row>
    <row r="335" spans="2:14" ht="14" x14ac:dyDescent="0.2">
      <c r="B335" s="123"/>
      <c r="C335" s="45"/>
      <c r="D335" s="46"/>
      <c r="E335" s="46"/>
      <c r="F335" s="46"/>
      <c r="G335" s="47"/>
      <c r="H335" s="47"/>
      <c r="I335" s="46"/>
      <c r="J335" s="46"/>
      <c r="K335" s="46"/>
      <c r="L335" s="46"/>
      <c r="M335" s="46"/>
      <c r="N335" s="48"/>
    </row>
    <row r="336" spans="2:14" ht="14" x14ac:dyDescent="0.2">
      <c r="B336" s="123"/>
      <c r="C336" s="45"/>
      <c r="D336" s="46"/>
      <c r="E336" s="46"/>
      <c r="F336" s="46"/>
      <c r="G336" s="47"/>
      <c r="H336" s="47"/>
      <c r="I336" s="46"/>
      <c r="J336" s="46"/>
      <c r="K336" s="46"/>
      <c r="L336" s="46"/>
      <c r="M336" s="46"/>
      <c r="N336" s="48"/>
    </row>
    <row r="337" spans="2:14" ht="14" x14ac:dyDescent="0.2">
      <c r="B337" s="123"/>
      <c r="C337" s="45"/>
      <c r="D337" s="46"/>
      <c r="E337" s="46"/>
      <c r="F337" s="46"/>
      <c r="G337" s="47"/>
      <c r="H337" s="47"/>
      <c r="I337" s="46"/>
      <c r="J337" s="46"/>
      <c r="K337" s="46"/>
      <c r="L337" s="46"/>
      <c r="M337" s="46"/>
      <c r="N337" s="48"/>
    </row>
    <row r="338" spans="2:14" ht="14" x14ac:dyDescent="0.2">
      <c r="B338" s="123"/>
      <c r="C338" s="45"/>
      <c r="D338" s="46"/>
      <c r="E338" s="46"/>
      <c r="F338" s="46"/>
      <c r="G338" s="47"/>
      <c r="H338" s="47"/>
      <c r="I338" s="46"/>
      <c r="J338" s="46"/>
      <c r="K338" s="46"/>
      <c r="L338" s="46"/>
      <c r="M338" s="46"/>
      <c r="N338" s="48"/>
    </row>
    <row r="339" spans="2:14" ht="14" x14ac:dyDescent="0.2">
      <c r="B339" s="123"/>
      <c r="C339" s="45"/>
      <c r="D339" s="46"/>
      <c r="E339" s="46"/>
      <c r="F339" s="46"/>
      <c r="G339" s="47"/>
      <c r="H339" s="47"/>
      <c r="I339" s="46"/>
      <c r="J339" s="46"/>
      <c r="K339" s="46"/>
      <c r="L339" s="46"/>
      <c r="M339" s="46"/>
      <c r="N339" s="48"/>
    </row>
    <row r="340" spans="2:14" ht="14" x14ac:dyDescent="0.2">
      <c r="B340" s="123"/>
      <c r="C340" s="45"/>
      <c r="D340" s="46"/>
      <c r="E340" s="46"/>
      <c r="F340" s="46"/>
      <c r="G340" s="47"/>
      <c r="H340" s="47"/>
      <c r="I340" s="46"/>
      <c r="J340" s="46"/>
      <c r="K340" s="46"/>
      <c r="L340" s="46"/>
      <c r="M340" s="46"/>
      <c r="N340" s="48"/>
    </row>
    <row r="341" spans="2:14" ht="14" x14ac:dyDescent="0.2">
      <c r="B341" s="123"/>
      <c r="C341" s="45"/>
      <c r="D341" s="46"/>
      <c r="E341" s="46"/>
      <c r="F341" s="46"/>
      <c r="G341" s="47"/>
      <c r="H341" s="47"/>
      <c r="I341" s="46"/>
      <c r="J341" s="46"/>
      <c r="K341" s="46"/>
      <c r="L341" s="46"/>
      <c r="M341" s="46"/>
      <c r="N341" s="48"/>
    </row>
    <row r="342" spans="2:14" ht="14" x14ac:dyDescent="0.2">
      <c r="B342" s="123"/>
      <c r="C342" s="45"/>
      <c r="D342" s="46"/>
      <c r="E342" s="46"/>
      <c r="F342" s="46"/>
      <c r="G342" s="47"/>
      <c r="H342" s="47"/>
      <c r="I342" s="46"/>
      <c r="J342" s="46"/>
      <c r="K342" s="46"/>
      <c r="L342" s="46"/>
      <c r="M342" s="46"/>
      <c r="N342" s="48"/>
    </row>
    <row r="343" spans="2:14" ht="14" x14ac:dyDescent="0.2">
      <c r="B343" s="123"/>
      <c r="C343" s="45"/>
      <c r="D343" s="46"/>
      <c r="E343" s="46"/>
      <c r="F343" s="46"/>
      <c r="G343" s="47"/>
      <c r="H343" s="47"/>
      <c r="I343" s="46"/>
      <c r="J343" s="46"/>
      <c r="K343" s="46"/>
      <c r="L343" s="46"/>
      <c r="M343" s="46"/>
      <c r="N343" s="48"/>
    </row>
    <row r="344" spans="2:14" ht="14" x14ac:dyDescent="0.2">
      <c r="B344" s="123"/>
      <c r="C344" s="45"/>
      <c r="D344" s="46"/>
      <c r="E344" s="46"/>
      <c r="F344" s="46"/>
      <c r="G344" s="47"/>
      <c r="H344" s="47"/>
      <c r="I344" s="46"/>
      <c r="J344" s="46"/>
      <c r="K344" s="46"/>
      <c r="L344" s="46"/>
      <c r="M344" s="46"/>
      <c r="N344" s="48"/>
    </row>
    <row r="345" spans="2:14" ht="14" x14ac:dyDescent="0.2">
      <c r="B345" s="123"/>
      <c r="C345" s="45"/>
      <c r="D345" s="46"/>
      <c r="E345" s="46"/>
      <c r="F345" s="46"/>
      <c r="G345" s="47"/>
      <c r="H345" s="47"/>
      <c r="I345" s="46"/>
      <c r="J345" s="46"/>
      <c r="K345" s="46"/>
      <c r="L345" s="46"/>
      <c r="M345" s="46"/>
      <c r="N345" s="48"/>
    </row>
    <row r="346" spans="2:14" ht="14" x14ac:dyDescent="0.2">
      <c r="B346" s="123"/>
      <c r="C346" s="45"/>
      <c r="D346" s="46"/>
      <c r="E346" s="46"/>
      <c r="F346" s="46"/>
      <c r="G346" s="47"/>
      <c r="H346" s="47"/>
      <c r="I346" s="46"/>
      <c r="J346" s="46"/>
      <c r="K346" s="46"/>
      <c r="L346" s="46"/>
      <c r="M346" s="46"/>
      <c r="N346" s="48"/>
    </row>
    <row r="347" spans="2:14" ht="14" x14ac:dyDescent="0.2">
      <c r="B347" s="123"/>
      <c r="C347" s="45"/>
      <c r="D347" s="46"/>
      <c r="E347" s="46"/>
      <c r="F347" s="46"/>
      <c r="G347" s="47"/>
      <c r="H347" s="47"/>
      <c r="I347" s="46"/>
      <c r="J347" s="46"/>
      <c r="K347" s="46"/>
      <c r="L347" s="46"/>
      <c r="M347" s="46"/>
      <c r="N347" s="48"/>
    </row>
    <row r="348" spans="2:14" ht="14" x14ac:dyDescent="0.2">
      <c r="B348" s="123"/>
      <c r="C348" s="45"/>
      <c r="D348" s="46"/>
      <c r="E348" s="46"/>
      <c r="F348" s="46"/>
      <c r="G348" s="47"/>
      <c r="H348" s="47"/>
      <c r="I348" s="46"/>
      <c r="J348" s="46"/>
      <c r="K348" s="46"/>
      <c r="L348" s="46"/>
      <c r="M348" s="46"/>
      <c r="N348" s="48"/>
    </row>
    <row r="349" spans="2:14" ht="14" x14ac:dyDescent="0.2">
      <c r="B349" s="123"/>
      <c r="C349" s="45"/>
      <c r="D349" s="46"/>
      <c r="E349" s="46"/>
      <c r="F349" s="46"/>
      <c r="G349" s="47"/>
      <c r="H349" s="47"/>
      <c r="I349" s="46"/>
      <c r="J349" s="46"/>
      <c r="K349" s="46"/>
      <c r="L349" s="46"/>
      <c r="M349" s="46"/>
      <c r="N349" s="48"/>
    </row>
    <row r="350" spans="2:14" ht="14" x14ac:dyDescent="0.2">
      <c r="B350" s="123"/>
      <c r="C350" s="45"/>
      <c r="D350" s="46"/>
      <c r="E350" s="46"/>
      <c r="F350" s="46"/>
      <c r="G350" s="47"/>
      <c r="H350" s="47"/>
      <c r="I350" s="46"/>
      <c r="J350" s="46"/>
      <c r="K350" s="46"/>
      <c r="L350" s="46"/>
      <c r="M350" s="46"/>
      <c r="N350" s="48"/>
    </row>
    <row r="351" spans="2:14" ht="14" x14ac:dyDescent="0.2">
      <c r="B351" s="123"/>
      <c r="C351" s="45"/>
      <c r="D351" s="46"/>
      <c r="E351" s="46"/>
      <c r="F351" s="46"/>
      <c r="G351" s="47"/>
      <c r="H351" s="47"/>
      <c r="I351" s="46"/>
      <c r="J351" s="46"/>
      <c r="K351" s="46"/>
      <c r="L351" s="46"/>
      <c r="M351" s="46"/>
      <c r="N351" s="48"/>
    </row>
    <row r="352" spans="2:14" ht="14" x14ac:dyDescent="0.2">
      <c r="B352" s="123"/>
      <c r="C352" s="45"/>
      <c r="D352" s="46"/>
      <c r="E352" s="46"/>
      <c r="F352" s="46"/>
      <c r="G352" s="47"/>
      <c r="H352" s="47"/>
      <c r="I352" s="46"/>
      <c r="J352" s="46"/>
      <c r="K352" s="46"/>
      <c r="L352" s="46"/>
      <c r="M352" s="46"/>
      <c r="N352" s="48"/>
    </row>
    <row r="353" spans="2:14" ht="14" x14ac:dyDescent="0.2">
      <c r="B353" s="123"/>
      <c r="C353" s="45"/>
      <c r="D353" s="46"/>
      <c r="E353" s="46"/>
      <c r="F353" s="46"/>
      <c r="G353" s="47"/>
      <c r="H353" s="47"/>
      <c r="I353" s="46"/>
      <c r="J353" s="46"/>
      <c r="K353" s="46"/>
      <c r="L353" s="46"/>
      <c r="M353" s="46"/>
      <c r="N353" s="48"/>
    </row>
    <row r="354" spans="2:14" ht="14" x14ac:dyDescent="0.2">
      <c r="B354" s="123"/>
      <c r="C354" s="45"/>
      <c r="D354" s="46"/>
      <c r="E354" s="46"/>
      <c r="F354" s="46"/>
      <c r="G354" s="47"/>
      <c r="H354" s="47"/>
      <c r="I354" s="46"/>
      <c r="J354" s="46"/>
      <c r="K354" s="46"/>
      <c r="L354" s="46"/>
      <c r="M354" s="46"/>
      <c r="N354" s="48"/>
    </row>
    <row r="355" spans="2:14" ht="14" x14ac:dyDescent="0.2">
      <c r="B355" s="123"/>
      <c r="C355" s="45"/>
      <c r="D355" s="46"/>
      <c r="E355" s="46"/>
      <c r="F355" s="46"/>
      <c r="G355" s="47"/>
      <c r="H355" s="47"/>
      <c r="I355" s="46"/>
      <c r="J355" s="46"/>
      <c r="K355" s="46"/>
      <c r="L355" s="46"/>
      <c r="M355" s="46"/>
      <c r="N355" s="48"/>
    </row>
    <row r="356" spans="2:14" ht="14" x14ac:dyDescent="0.2">
      <c r="B356" s="123"/>
      <c r="C356" s="45"/>
      <c r="D356" s="46"/>
      <c r="E356" s="46"/>
      <c r="F356" s="46"/>
      <c r="G356" s="47"/>
      <c r="H356" s="47"/>
      <c r="I356" s="46"/>
      <c r="J356" s="46"/>
      <c r="K356" s="46"/>
      <c r="L356" s="46"/>
      <c r="M356" s="46"/>
      <c r="N356" s="48"/>
    </row>
    <row r="357" spans="2:14" ht="14" x14ac:dyDescent="0.2">
      <c r="B357" s="123"/>
      <c r="C357" s="45"/>
      <c r="D357" s="46"/>
      <c r="E357" s="46"/>
      <c r="F357" s="46"/>
      <c r="G357" s="47"/>
      <c r="H357" s="47"/>
      <c r="I357" s="46"/>
      <c r="J357" s="46"/>
      <c r="K357" s="46"/>
      <c r="L357" s="46"/>
      <c r="M357" s="46"/>
      <c r="N357" s="48"/>
    </row>
    <row r="358" spans="2:14" ht="14" x14ac:dyDescent="0.2">
      <c r="B358" s="123"/>
      <c r="C358" s="45"/>
      <c r="D358" s="46"/>
      <c r="E358" s="46"/>
      <c r="F358" s="46"/>
      <c r="G358" s="47"/>
      <c r="H358" s="47"/>
      <c r="I358" s="46"/>
      <c r="J358" s="46"/>
      <c r="K358" s="46"/>
      <c r="L358" s="46"/>
      <c r="M358" s="46"/>
      <c r="N358" s="48"/>
    </row>
    <row r="359" spans="2:14" ht="14" x14ac:dyDescent="0.2">
      <c r="B359" s="123"/>
      <c r="C359" s="45"/>
      <c r="D359" s="46"/>
      <c r="E359" s="46"/>
      <c r="F359" s="46"/>
      <c r="G359" s="47"/>
      <c r="H359" s="47"/>
      <c r="I359" s="46"/>
      <c r="J359" s="46"/>
      <c r="K359" s="46"/>
      <c r="L359" s="46"/>
      <c r="M359" s="46"/>
      <c r="N359" s="48"/>
    </row>
    <row r="360" spans="2:14" ht="14" x14ac:dyDescent="0.2">
      <c r="B360" s="123"/>
      <c r="C360" s="45"/>
      <c r="D360" s="46"/>
      <c r="E360" s="46"/>
      <c r="F360" s="46"/>
      <c r="G360" s="47"/>
      <c r="H360" s="47"/>
      <c r="I360" s="46"/>
      <c r="J360" s="46"/>
      <c r="K360" s="46"/>
      <c r="L360" s="46"/>
      <c r="M360" s="46"/>
      <c r="N360" s="48"/>
    </row>
    <row r="361" spans="2:14" ht="14" x14ac:dyDescent="0.2">
      <c r="B361" s="123"/>
      <c r="C361" s="45"/>
      <c r="D361" s="46"/>
      <c r="E361" s="46"/>
      <c r="F361" s="46"/>
      <c r="G361" s="47"/>
      <c r="H361" s="47"/>
      <c r="I361" s="46"/>
      <c r="J361" s="46"/>
      <c r="K361" s="46"/>
      <c r="L361" s="46"/>
      <c r="M361" s="46"/>
      <c r="N361" s="48"/>
    </row>
    <row r="362" spans="2:14" ht="14" x14ac:dyDescent="0.2">
      <c r="B362" s="123"/>
      <c r="C362" s="45"/>
      <c r="D362" s="46"/>
      <c r="E362" s="46"/>
      <c r="F362" s="46"/>
      <c r="G362" s="47"/>
      <c r="H362" s="47"/>
      <c r="I362" s="46"/>
      <c r="J362" s="46"/>
      <c r="K362" s="46"/>
      <c r="L362" s="46"/>
      <c r="M362" s="46"/>
      <c r="N362" s="48"/>
    </row>
    <row r="363" spans="2:14" ht="14" x14ac:dyDescent="0.2">
      <c r="B363" s="123"/>
      <c r="C363" s="45"/>
      <c r="D363" s="46"/>
      <c r="E363" s="46"/>
      <c r="F363" s="46"/>
      <c r="G363" s="47"/>
      <c r="H363" s="47"/>
      <c r="I363" s="46"/>
      <c r="J363" s="46"/>
      <c r="K363" s="46"/>
      <c r="L363" s="46"/>
      <c r="M363" s="46"/>
      <c r="N363" s="48"/>
    </row>
    <row r="364" spans="2:14" ht="14" x14ac:dyDescent="0.2">
      <c r="B364" s="123"/>
      <c r="C364" s="45"/>
      <c r="D364" s="46"/>
      <c r="E364" s="46"/>
      <c r="F364" s="46"/>
      <c r="G364" s="47"/>
      <c r="H364" s="47"/>
      <c r="I364" s="46"/>
      <c r="J364" s="46"/>
      <c r="K364" s="46"/>
      <c r="L364" s="46"/>
      <c r="M364" s="46"/>
      <c r="N364" s="48"/>
    </row>
    <row r="365" spans="2:14" ht="14" x14ac:dyDescent="0.2">
      <c r="B365" s="123"/>
      <c r="C365" s="45"/>
      <c r="D365" s="46"/>
      <c r="E365" s="46"/>
      <c r="F365" s="46"/>
      <c r="G365" s="47"/>
      <c r="H365" s="47"/>
      <c r="I365" s="46"/>
      <c r="J365" s="46"/>
      <c r="K365" s="46"/>
      <c r="L365" s="46"/>
      <c r="M365" s="46"/>
      <c r="N365" s="48"/>
    </row>
    <row r="366" spans="2:14" ht="14" x14ac:dyDescent="0.2">
      <c r="B366" s="123"/>
      <c r="C366" s="45"/>
      <c r="D366" s="46"/>
      <c r="E366" s="46"/>
      <c r="F366" s="46"/>
      <c r="G366" s="47"/>
      <c r="H366" s="47"/>
      <c r="I366" s="46"/>
      <c r="J366" s="46"/>
      <c r="K366" s="46"/>
      <c r="L366" s="46"/>
      <c r="M366" s="46"/>
      <c r="N366" s="48"/>
    </row>
    <row r="367" spans="2:14" ht="14" x14ac:dyDescent="0.2">
      <c r="B367" s="123"/>
      <c r="C367" s="45"/>
      <c r="D367" s="46"/>
      <c r="E367" s="46"/>
      <c r="F367" s="46"/>
      <c r="G367" s="47"/>
      <c r="H367" s="47"/>
      <c r="I367" s="46"/>
      <c r="J367" s="46"/>
      <c r="K367" s="46"/>
      <c r="L367" s="46"/>
      <c r="M367" s="46"/>
      <c r="N367" s="48"/>
    </row>
    <row r="368" spans="2:14" ht="14" x14ac:dyDescent="0.2">
      <c r="B368" s="123"/>
      <c r="C368" s="45"/>
      <c r="D368" s="46"/>
      <c r="E368" s="46"/>
      <c r="F368" s="46"/>
      <c r="G368" s="47"/>
      <c r="H368" s="47"/>
      <c r="I368" s="46"/>
      <c r="J368" s="46"/>
      <c r="K368" s="46"/>
      <c r="L368" s="46"/>
      <c r="M368" s="46"/>
      <c r="N368" s="48"/>
    </row>
    <row r="369" spans="2:14" ht="14" x14ac:dyDescent="0.2">
      <c r="B369" s="123"/>
      <c r="C369" s="45"/>
      <c r="D369" s="46"/>
      <c r="E369" s="46"/>
      <c r="F369" s="46"/>
      <c r="G369" s="47"/>
      <c r="H369" s="47"/>
      <c r="I369" s="46"/>
      <c r="J369" s="46"/>
      <c r="K369" s="46"/>
      <c r="L369" s="46"/>
      <c r="M369" s="46"/>
      <c r="N369" s="48"/>
    </row>
    <row r="370" spans="2:14" ht="14" x14ac:dyDescent="0.2">
      <c r="B370" s="123"/>
      <c r="C370" s="45"/>
      <c r="D370" s="46"/>
      <c r="E370" s="46"/>
      <c r="F370" s="46"/>
      <c r="G370" s="47"/>
      <c r="H370" s="47"/>
      <c r="I370" s="46"/>
      <c r="J370" s="46"/>
      <c r="K370" s="46"/>
      <c r="L370" s="46"/>
      <c r="M370" s="46"/>
      <c r="N370" s="48"/>
    </row>
    <row r="371" spans="2:14" ht="14" x14ac:dyDescent="0.2">
      <c r="B371" s="123"/>
      <c r="C371" s="45"/>
      <c r="D371" s="46"/>
      <c r="E371" s="46"/>
      <c r="F371" s="46"/>
      <c r="G371" s="47"/>
      <c r="H371" s="47"/>
      <c r="I371" s="46"/>
      <c r="J371" s="46"/>
      <c r="K371" s="46"/>
      <c r="L371" s="46"/>
      <c r="M371" s="46"/>
      <c r="N371" s="48"/>
    </row>
    <row r="372" spans="2:14" ht="14" x14ac:dyDescent="0.2">
      <c r="B372" s="123"/>
      <c r="C372" s="45"/>
      <c r="D372" s="46"/>
      <c r="E372" s="46"/>
      <c r="F372" s="46"/>
      <c r="G372" s="47"/>
      <c r="H372" s="47"/>
      <c r="I372" s="46"/>
      <c r="J372" s="46"/>
      <c r="K372" s="46"/>
      <c r="L372" s="46"/>
      <c r="M372" s="46"/>
      <c r="N372" s="48"/>
    </row>
    <row r="373" spans="2:14" ht="14" x14ac:dyDescent="0.2">
      <c r="B373" s="123"/>
      <c r="C373" s="45"/>
      <c r="D373" s="46"/>
      <c r="E373" s="46"/>
      <c r="F373" s="46"/>
      <c r="G373" s="47"/>
      <c r="H373" s="47"/>
      <c r="I373" s="46"/>
      <c r="J373" s="46"/>
      <c r="K373" s="46"/>
      <c r="L373" s="46"/>
      <c r="M373" s="46"/>
      <c r="N373" s="48"/>
    </row>
    <row r="374" spans="2:14" ht="14" x14ac:dyDescent="0.2">
      <c r="B374" s="123"/>
      <c r="C374" s="45"/>
      <c r="D374" s="46"/>
      <c r="E374" s="46"/>
      <c r="F374" s="46"/>
      <c r="G374" s="47"/>
      <c r="H374" s="47"/>
      <c r="I374" s="46"/>
      <c r="J374" s="46"/>
      <c r="K374" s="46"/>
      <c r="L374" s="46"/>
      <c r="M374" s="46"/>
      <c r="N374" s="48"/>
    </row>
    <row r="375" spans="2:14" ht="14" x14ac:dyDescent="0.2">
      <c r="B375" s="123"/>
      <c r="C375" s="45"/>
      <c r="D375" s="46"/>
      <c r="E375" s="46"/>
      <c r="F375" s="46"/>
      <c r="G375" s="47"/>
      <c r="H375" s="47"/>
      <c r="I375" s="46"/>
      <c r="J375" s="46"/>
      <c r="K375" s="46"/>
      <c r="L375" s="46"/>
      <c r="M375" s="46"/>
      <c r="N375" s="48"/>
    </row>
    <row r="376" spans="2:14" ht="14" x14ac:dyDescent="0.2">
      <c r="B376" s="123"/>
      <c r="C376" s="45"/>
      <c r="D376" s="46"/>
      <c r="E376" s="46"/>
      <c r="F376" s="46"/>
      <c r="G376" s="47"/>
      <c r="H376" s="47"/>
      <c r="I376" s="46"/>
      <c r="J376" s="46"/>
      <c r="K376" s="46"/>
      <c r="L376" s="46"/>
      <c r="M376" s="46"/>
      <c r="N376" s="48"/>
    </row>
    <row r="377" spans="2:14" ht="14" x14ac:dyDescent="0.2">
      <c r="B377" s="123"/>
      <c r="C377" s="45"/>
      <c r="D377" s="46"/>
      <c r="E377" s="46"/>
      <c r="F377" s="46"/>
      <c r="G377" s="47"/>
      <c r="H377" s="47"/>
      <c r="I377" s="46"/>
      <c r="J377" s="46"/>
      <c r="K377" s="46"/>
      <c r="L377" s="46"/>
      <c r="M377" s="46"/>
      <c r="N377" s="48"/>
    </row>
    <row r="378" spans="2:14" ht="14" x14ac:dyDescent="0.2">
      <c r="B378" s="123"/>
      <c r="C378" s="45"/>
      <c r="D378" s="46"/>
      <c r="E378" s="46"/>
      <c r="F378" s="46"/>
      <c r="G378" s="47"/>
      <c r="H378" s="47"/>
      <c r="I378" s="46"/>
      <c r="J378" s="46"/>
      <c r="K378" s="46"/>
      <c r="L378" s="46"/>
      <c r="M378" s="46"/>
      <c r="N378" s="48"/>
    </row>
    <row r="379" spans="2:14" ht="14" x14ac:dyDescent="0.2">
      <c r="B379" s="123"/>
      <c r="C379" s="45"/>
      <c r="D379" s="46"/>
      <c r="E379" s="46"/>
      <c r="F379" s="46"/>
      <c r="G379" s="47"/>
      <c r="H379" s="47"/>
      <c r="I379" s="46"/>
      <c r="J379" s="46"/>
      <c r="K379" s="46"/>
      <c r="L379" s="46"/>
      <c r="M379" s="46"/>
      <c r="N379" s="48"/>
    </row>
    <row r="380" spans="2:14" ht="14" x14ac:dyDescent="0.2">
      <c r="B380" s="123"/>
      <c r="C380" s="45"/>
      <c r="D380" s="46"/>
      <c r="E380" s="46"/>
      <c r="F380" s="46"/>
      <c r="G380" s="47"/>
      <c r="H380" s="47"/>
      <c r="I380" s="46"/>
      <c r="J380" s="46"/>
      <c r="K380" s="46"/>
      <c r="L380" s="46"/>
      <c r="M380" s="46"/>
      <c r="N380" s="48"/>
    </row>
    <row r="381" spans="2:14" ht="14" x14ac:dyDescent="0.2">
      <c r="B381" s="123"/>
      <c r="C381" s="45"/>
      <c r="D381" s="46"/>
      <c r="E381" s="46"/>
      <c r="F381" s="46"/>
      <c r="G381" s="47"/>
      <c r="H381" s="47"/>
      <c r="I381" s="46"/>
      <c r="J381" s="46"/>
      <c r="K381" s="46"/>
      <c r="L381" s="46"/>
      <c r="M381" s="46"/>
      <c r="N381" s="48"/>
    </row>
    <row r="382" spans="2:14" ht="14" x14ac:dyDescent="0.2">
      <c r="B382" s="123"/>
      <c r="C382" s="45"/>
      <c r="D382" s="46"/>
      <c r="E382" s="46"/>
      <c r="F382" s="46"/>
      <c r="G382" s="47"/>
      <c r="H382" s="47"/>
      <c r="I382" s="46"/>
      <c r="J382" s="46"/>
      <c r="K382" s="46"/>
      <c r="L382" s="46"/>
      <c r="M382" s="46"/>
      <c r="N382" s="48"/>
    </row>
    <row r="383" spans="2:14" ht="14" x14ac:dyDescent="0.2">
      <c r="B383" s="123"/>
      <c r="C383" s="45"/>
      <c r="D383" s="46"/>
      <c r="E383" s="46"/>
      <c r="F383" s="46"/>
      <c r="G383" s="47"/>
      <c r="H383" s="47"/>
      <c r="I383" s="46"/>
      <c r="J383" s="46"/>
      <c r="K383" s="46"/>
      <c r="L383" s="46"/>
      <c r="M383" s="46"/>
      <c r="N383" s="48"/>
    </row>
    <row r="384" spans="2:14" ht="14" x14ac:dyDescent="0.2">
      <c r="B384" s="123"/>
      <c r="C384" s="45"/>
      <c r="D384" s="46"/>
      <c r="E384" s="46"/>
      <c r="F384" s="46"/>
      <c r="G384" s="47"/>
      <c r="H384" s="47"/>
      <c r="I384" s="46"/>
      <c r="J384" s="46"/>
      <c r="K384" s="46"/>
      <c r="L384" s="46"/>
      <c r="M384" s="46"/>
      <c r="N384" s="48"/>
    </row>
    <row r="385" spans="2:14" ht="14" x14ac:dyDescent="0.2">
      <c r="B385" s="123"/>
      <c r="C385" s="45"/>
      <c r="D385" s="46"/>
      <c r="E385" s="46"/>
      <c r="F385" s="46"/>
      <c r="G385" s="47"/>
      <c r="H385" s="47"/>
      <c r="I385" s="46"/>
      <c r="J385" s="46"/>
      <c r="K385" s="46"/>
      <c r="L385" s="46"/>
      <c r="M385" s="46"/>
      <c r="N385" s="48"/>
    </row>
    <row r="386" spans="2:14" ht="14" x14ac:dyDescent="0.2">
      <c r="B386" s="123"/>
      <c r="C386" s="45"/>
      <c r="D386" s="46"/>
      <c r="E386" s="46"/>
      <c r="F386" s="46"/>
      <c r="G386" s="47"/>
      <c r="H386" s="47"/>
      <c r="I386" s="46"/>
      <c r="J386" s="46"/>
      <c r="K386" s="46"/>
      <c r="L386" s="46"/>
      <c r="M386" s="46"/>
      <c r="N386" s="48"/>
    </row>
    <row r="387" spans="2:14" ht="14" x14ac:dyDescent="0.2">
      <c r="B387" s="123"/>
      <c r="C387" s="45"/>
      <c r="D387" s="46"/>
      <c r="E387" s="46"/>
      <c r="F387" s="46"/>
      <c r="G387" s="47"/>
      <c r="H387" s="47"/>
      <c r="I387" s="46"/>
      <c r="J387" s="46"/>
      <c r="K387" s="46"/>
      <c r="L387" s="46"/>
      <c r="M387" s="46"/>
      <c r="N387" s="48"/>
    </row>
    <row r="388" spans="2:14" ht="14" x14ac:dyDescent="0.2">
      <c r="B388" s="123"/>
      <c r="C388" s="45"/>
      <c r="D388" s="46"/>
      <c r="E388" s="46"/>
      <c r="F388" s="46"/>
      <c r="G388" s="47"/>
      <c r="H388" s="47"/>
      <c r="I388" s="46"/>
      <c r="J388" s="46"/>
      <c r="K388" s="46"/>
      <c r="L388" s="46"/>
      <c r="M388" s="46"/>
      <c r="N388" s="48"/>
    </row>
    <row r="389" spans="2:14" ht="14" x14ac:dyDescent="0.2">
      <c r="B389" s="123"/>
      <c r="C389" s="45"/>
      <c r="D389" s="46"/>
      <c r="E389" s="46"/>
      <c r="F389" s="46"/>
      <c r="G389" s="47"/>
      <c r="H389" s="47"/>
      <c r="I389" s="46"/>
      <c r="J389" s="46"/>
      <c r="K389" s="46"/>
      <c r="L389" s="46"/>
      <c r="M389" s="46"/>
      <c r="N389" s="48"/>
    </row>
    <row r="390" spans="2:14" ht="14" x14ac:dyDescent="0.2">
      <c r="B390" s="123"/>
      <c r="C390" s="45"/>
      <c r="D390" s="46"/>
      <c r="E390" s="46"/>
      <c r="F390" s="46"/>
      <c r="G390" s="47"/>
      <c r="H390" s="47"/>
      <c r="I390" s="46"/>
      <c r="J390" s="46"/>
      <c r="K390" s="46"/>
      <c r="L390" s="46"/>
      <c r="M390" s="46"/>
      <c r="N390" s="48"/>
    </row>
    <row r="391" spans="2:14" ht="14" x14ac:dyDescent="0.2">
      <c r="B391" s="123"/>
      <c r="C391" s="45"/>
      <c r="D391" s="46"/>
      <c r="E391" s="46"/>
      <c r="F391" s="46"/>
      <c r="G391" s="47"/>
      <c r="H391" s="47"/>
      <c r="I391" s="46"/>
      <c r="J391" s="46"/>
      <c r="K391" s="46"/>
      <c r="L391" s="46"/>
      <c r="M391" s="46"/>
      <c r="N391" s="48"/>
    </row>
    <row r="392" spans="2:14" ht="14" x14ac:dyDescent="0.2">
      <c r="B392" s="123"/>
      <c r="C392" s="45"/>
      <c r="D392" s="46"/>
      <c r="E392" s="46"/>
      <c r="F392" s="46"/>
      <c r="G392" s="47"/>
      <c r="H392" s="47"/>
      <c r="I392" s="46"/>
      <c r="J392" s="46"/>
      <c r="K392" s="46"/>
      <c r="L392" s="46"/>
      <c r="M392" s="46"/>
      <c r="N392" s="48"/>
    </row>
    <row r="393" spans="2:14" ht="14" x14ac:dyDescent="0.2">
      <c r="B393" s="123"/>
      <c r="C393" s="45"/>
      <c r="D393" s="46"/>
      <c r="E393" s="46"/>
      <c r="F393" s="46"/>
      <c r="G393" s="47"/>
      <c r="H393" s="47"/>
      <c r="I393" s="46"/>
      <c r="J393" s="46"/>
      <c r="K393" s="46"/>
      <c r="L393" s="46"/>
      <c r="M393" s="46"/>
      <c r="N393" s="48"/>
    </row>
    <row r="394" spans="2:14" ht="14" x14ac:dyDescent="0.2">
      <c r="B394" s="123"/>
      <c r="C394" s="45"/>
      <c r="D394" s="46"/>
      <c r="E394" s="46"/>
      <c r="F394" s="46"/>
      <c r="G394" s="47"/>
      <c r="H394" s="47"/>
      <c r="I394" s="46"/>
      <c r="J394" s="46"/>
      <c r="K394" s="46"/>
      <c r="L394" s="46"/>
      <c r="M394" s="46"/>
      <c r="N394" s="48"/>
    </row>
    <row r="395" spans="2:14" ht="14" x14ac:dyDescent="0.2">
      <c r="B395" s="123"/>
      <c r="C395" s="45"/>
      <c r="D395" s="46"/>
      <c r="E395" s="46"/>
      <c r="F395" s="46"/>
      <c r="G395" s="47"/>
      <c r="H395" s="47"/>
      <c r="I395" s="46"/>
      <c r="J395" s="46"/>
      <c r="K395" s="46"/>
      <c r="L395" s="46"/>
      <c r="M395" s="46"/>
      <c r="N395" s="48"/>
    </row>
    <row r="396" spans="2:14" ht="14" x14ac:dyDescent="0.2">
      <c r="B396" s="123"/>
      <c r="C396" s="45"/>
      <c r="D396" s="46"/>
      <c r="E396" s="46"/>
      <c r="F396" s="46"/>
      <c r="G396" s="47"/>
      <c r="H396" s="47"/>
      <c r="I396" s="46"/>
      <c r="J396" s="46"/>
      <c r="K396" s="46"/>
      <c r="L396" s="46"/>
      <c r="M396" s="46"/>
      <c r="N396" s="48"/>
    </row>
    <row r="397" spans="2:14" ht="14" x14ac:dyDescent="0.2">
      <c r="B397" s="123"/>
      <c r="C397" s="45"/>
      <c r="D397" s="46"/>
      <c r="E397" s="46"/>
      <c r="F397" s="46"/>
      <c r="G397" s="47"/>
      <c r="H397" s="47"/>
      <c r="I397" s="46"/>
      <c r="J397" s="46"/>
      <c r="K397" s="46"/>
      <c r="L397" s="46"/>
      <c r="M397" s="46"/>
      <c r="N397" s="48"/>
    </row>
    <row r="398" spans="2:14" ht="14" x14ac:dyDescent="0.2">
      <c r="B398" s="123"/>
      <c r="C398" s="45"/>
      <c r="D398" s="46"/>
      <c r="E398" s="46"/>
      <c r="F398" s="46"/>
      <c r="G398" s="47"/>
      <c r="H398" s="47"/>
      <c r="I398" s="46"/>
      <c r="J398" s="46"/>
      <c r="K398" s="46"/>
      <c r="L398" s="46"/>
      <c r="M398" s="46"/>
      <c r="N398" s="48"/>
    </row>
    <row r="399" spans="2:14" ht="14" x14ac:dyDescent="0.2">
      <c r="B399" s="123"/>
      <c r="C399" s="45"/>
      <c r="D399" s="46"/>
      <c r="E399" s="46"/>
      <c r="F399" s="46"/>
      <c r="G399" s="47"/>
      <c r="H399" s="47"/>
      <c r="I399" s="46"/>
      <c r="J399" s="46"/>
      <c r="K399" s="46"/>
      <c r="L399" s="46"/>
      <c r="M399" s="46"/>
      <c r="N399" s="48"/>
    </row>
    <row r="400" spans="2:14" ht="14" x14ac:dyDescent="0.2">
      <c r="B400" s="123"/>
      <c r="C400" s="45"/>
      <c r="D400" s="46"/>
      <c r="E400" s="46"/>
      <c r="F400" s="46"/>
      <c r="G400" s="47"/>
      <c r="H400" s="47"/>
      <c r="I400" s="46"/>
      <c r="J400" s="46"/>
      <c r="K400" s="46"/>
      <c r="L400" s="46"/>
      <c r="M400" s="46"/>
      <c r="N400" s="48"/>
    </row>
    <row r="401" spans="2:14" ht="14" x14ac:dyDescent="0.2">
      <c r="B401" s="123"/>
      <c r="C401" s="45"/>
      <c r="D401" s="46"/>
      <c r="E401" s="46"/>
      <c r="F401" s="46"/>
      <c r="G401" s="47"/>
      <c r="H401" s="47"/>
      <c r="I401" s="46"/>
      <c r="J401" s="46"/>
      <c r="K401" s="46"/>
      <c r="L401" s="46"/>
      <c r="M401" s="46"/>
      <c r="N401" s="48"/>
    </row>
    <row r="402" spans="2:14" ht="14" x14ac:dyDescent="0.2">
      <c r="B402" s="123"/>
      <c r="C402" s="45"/>
      <c r="D402" s="46"/>
      <c r="E402" s="46"/>
      <c r="F402" s="46"/>
      <c r="G402" s="47"/>
      <c r="H402" s="47"/>
      <c r="I402" s="46"/>
      <c r="J402" s="46"/>
      <c r="K402" s="46"/>
      <c r="L402" s="46"/>
      <c r="M402" s="46"/>
      <c r="N402" s="48"/>
    </row>
    <row r="403" spans="2:14" ht="14" x14ac:dyDescent="0.2">
      <c r="B403" s="123"/>
      <c r="C403" s="45"/>
      <c r="D403" s="46"/>
      <c r="E403" s="46"/>
      <c r="F403" s="46"/>
      <c r="G403" s="47"/>
      <c r="H403" s="47"/>
      <c r="I403" s="46"/>
      <c r="J403" s="46"/>
      <c r="K403" s="46"/>
      <c r="L403" s="46"/>
      <c r="M403" s="46"/>
      <c r="N403" s="48"/>
    </row>
    <row r="404" spans="2:14" ht="14" x14ac:dyDescent="0.2">
      <c r="B404" s="123"/>
      <c r="C404" s="45"/>
      <c r="D404" s="46"/>
      <c r="E404" s="46"/>
      <c r="F404" s="46"/>
      <c r="G404" s="47"/>
      <c r="H404" s="47"/>
      <c r="I404" s="46"/>
      <c r="J404" s="46"/>
      <c r="K404" s="46"/>
      <c r="L404" s="46"/>
      <c r="M404" s="46"/>
      <c r="N404" s="48"/>
    </row>
    <row r="405" spans="2:14" ht="14" x14ac:dyDescent="0.2">
      <c r="B405" s="123"/>
      <c r="C405" s="45"/>
      <c r="D405" s="46"/>
      <c r="E405" s="46"/>
      <c r="F405" s="46"/>
      <c r="G405" s="47"/>
      <c r="H405" s="47"/>
      <c r="I405" s="46"/>
      <c r="J405" s="46"/>
      <c r="K405" s="46"/>
      <c r="L405" s="46"/>
      <c r="M405" s="46"/>
      <c r="N405" s="48"/>
    </row>
    <row r="406" spans="2:14" ht="14" x14ac:dyDescent="0.2">
      <c r="B406" s="123"/>
      <c r="C406" s="45"/>
      <c r="D406" s="46"/>
      <c r="E406" s="46"/>
      <c r="F406" s="46"/>
      <c r="G406" s="47"/>
      <c r="H406" s="47"/>
      <c r="I406" s="46"/>
      <c r="J406" s="46"/>
      <c r="K406" s="46"/>
      <c r="L406" s="46"/>
      <c r="M406" s="46"/>
      <c r="N406" s="48"/>
    </row>
    <row r="407" spans="2:14" ht="14" x14ac:dyDescent="0.2">
      <c r="B407" s="123"/>
      <c r="C407" s="45"/>
      <c r="D407" s="46"/>
      <c r="E407" s="46"/>
      <c r="F407" s="46"/>
      <c r="G407" s="47"/>
      <c r="H407" s="47"/>
      <c r="I407" s="46"/>
      <c r="J407" s="46"/>
      <c r="K407" s="46"/>
      <c r="L407" s="46"/>
      <c r="M407" s="46"/>
      <c r="N407" s="48"/>
    </row>
    <row r="408" spans="2:14" ht="14" x14ac:dyDescent="0.2">
      <c r="B408" s="123"/>
      <c r="C408" s="45"/>
      <c r="D408" s="46"/>
      <c r="E408" s="46"/>
      <c r="F408" s="46"/>
      <c r="G408" s="47"/>
      <c r="H408" s="47"/>
      <c r="I408" s="46"/>
      <c r="J408" s="46"/>
      <c r="K408" s="46"/>
      <c r="L408" s="46"/>
      <c r="M408" s="46"/>
      <c r="N408" s="48"/>
    </row>
    <row r="409" spans="2:14" ht="14" x14ac:dyDescent="0.2">
      <c r="B409" s="123"/>
      <c r="C409" s="45"/>
      <c r="D409" s="46"/>
      <c r="E409" s="46"/>
      <c r="F409" s="46"/>
      <c r="G409" s="47"/>
      <c r="H409" s="47"/>
      <c r="I409" s="46"/>
      <c r="J409" s="46"/>
      <c r="K409" s="46"/>
      <c r="L409" s="46"/>
      <c r="M409" s="46"/>
      <c r="N409" s="48"/>
    </row>
    <row r="410" spans="2:14" ht="14" x14ac:dyDescent="0.2">
      <c r="B410" s="123"/>
      <c r="C410" s="45"/>
      <c r="D410" s="46"/>
      <c r="E410" s="46"/>
      <c r="F410" s="46"/>
      <c r="G410" s="47"/>
      <c r="H410" s="47"/>
      <c r="I410" s="46"/>
      <c r="J410" s="46"/>
      <c r="K410" s="46"/>
      <c r="L410" s="46"/>
      <c r="M410" s="46"/>
      <c r="N410" s="48"/>
    </row>
    <row r="411" spans="2:14" ht="14" x14ac:dyDescent="0.2">
      <c r="B411" s="123"/>
      <c r="C411" s="45"/>
      <c r="D411" s="46"/>
      <c r="E411" s="46"/>
      <c r="F411" s="46"/>
      <c r="G411" s="47"/>
      <c r="H411" s="47"/>
      <c r="I411" s="46"/>
      <c r="J411" s="46"/>
      <c r="K411" s="46"/>
      <c r="L411" s="46"/>
      <c r="M411" s="46"/>
      <c r="N411" s="48"/>
    </row>
    <row r="412" spans="2:14" ht="14" x14ac:dyDescent="0.2">
      <c r="B412" s="123"/>
      <c r="C412" s="45"/>
      <c r="D412" s="46"/>
      <c r="E412" s="46"/>
      <c r="F412" s="46"/>
      <c r="G412" s="47"/>
      <c r="H412" s="47"/>
      <c r="I412" s="46"/>
      <c r="J412" s="46"/>
      <c r="K412" s="46"/>
      <c r="L412" s="46"/>
      <c r="M412" s="46"/>
      <c r="N412" s="48"/>
    </row>
    <row r="413" spans="2:14" ht="14" x14ac:dyDescent="0.2">
      <c r="B413" s="123"/>
      <c r="C413" s="45"/>
      <c r="D413" s="46"/>
      <c r="E413" s="46"/>
      <c r="F413" s="46"/>
      <c r="G413" s="47"/>
      <c r="H413" s="47"/>
      <c r="I413" s="46"/>
      <c r="J413" s="46"/>
      <c r="K413" s="46"/>
      <c r="L413" s="46"/>
      <c r="M413" s="46"/>
      <c r="N413" s="48"/>
    </row>
    <row r="414" spans="2:14" ht="14" x14ac:dyDescent="0.2">
      <c r="B414" s="123"/>
      <c r="C414" s="45"/>
      <c r="D414" s="46"/>
      <c r="E414" s="46"/>
      <c r="F414" s="46"/>
      <c r="G414" s="47"/>
      <c r="H414" s="47"/>
      <c r="I414" s="46"/>
      <c r="J414" s="46"/>
      <c r="K414" s="46"/>
      <c r="L414" s="46"/>
      <c r="M414" s="46"/>
      <c r="N414" s="48"/>
    </row>
    <row r="415" spans="2:14" ht="14" x14ac:dyDescent="0.2">
      <c r="B415" s="123"/>
      <c r="C415" s="45"/>
      <c r="D415" s="46"/>
      <c r="E415" s="46"/>
      <c r="F415" s="46"/>
      <c r="G415" s="47"/>
      <c r="H415" s="47"/>
      <c r="I415" s="46"/>
      <c r="J415" s="46"/>
      <c r="K415" s="46"/>
      <c r="L415" s="46"/>
      <c r="M415" s="46"/>
      <c r="N415" s="48"/>
    </row>
    <row r="416" spans="2:14" ht="14" x14ac:dyDescent="0.2">
      <c r="B416" s="123"/>
      <c r="C416" s="45"/>
      <c r="D416" s="46"/>
      <c r="E416" s="46"/>
      <c r="F416" s="46"/>
      <c r="G416" s="47"/>
      <c r="H416" s="47"/>
      <c r="I416" s="46"/>
      <c r="J416" s="46"/>
      <c r="K416" s="46"/>
      <c r="L416" s="46"/>
      <c r="M416" s="46"/>
      <c r="N416" s="48"/>
    </row>
    <row r="417" spans="2:14" ht="14" x14ac:dyDescent="0.2">
      <c r="B417" s="123"/>
      <c r="C417" s="45"/>
      <c r="D417" s="46"/>
      <c r="E417" s="46"/>
      <c r="F417" s="46"/>
      <c r="G417" s="47"/>
      <c r="H417" s="47"/>
      <c r="I417" s="46"/>
      <c r="J417" s="46"/>
      <c r="K417" s="46"/>
      <c r="L417" s="46"/>
      <c r="M417" s="46"/>
      <c r="N417" s="48"/>
    </row>
    <row r="418" spans="2:14" ht="14" x14ac:dyDescent="0.2">
      <c r="B418" s="123"/>
      <c r="C418" s="45"/>
      <c r="D418" s="46"/>
      <c r="E418" s="46"/>
      <c r="F418" s="46"/>
      <c r="G418" s="47"/>
      <c r="H418" s="47"/>
      <c r="I418" s="46"/>
      <c r="J418" s="46"/>
      <c r="K418" s="46"/>
      <c r="L418" s="46"/>
      <c r="M418" s="46"/>
      <c r="N418" s="48"/>
    </row>
    <row r="419" spans="2:14" ht="14" x14ac:dyDescent="0.2">
      <c r="B419" s="123"/>
      <c r="C419" s="45"/>
      <c r="D419" s="46"/>
      <c r="E419" s="46"/>
      <c r="F419" s="46"/>
      <c r="G419" s="47"/>
      <c r="H419" s="47"/>
      <c r="I419" s="46"/>
      <c r="J419" s="46"/>
      <c r="K419" s="46"/>
      <c r="L419" s="46"/>
      <c r="M419" s="46"/>
      <c r="N419" s="48"/>
    </row>
    <row r="420" spans="2:14" ht="14" x14ac:dyDescent="0.2">
      <c r="B420" s="123"/>
      <c r="C420" s="45"/>
      <c r="D420" s="46"/>
      <c r="E420" s="46"/>
      <c r="F420" s="46"/>
      <c r="G420" s="47"/>
      <c r="H420" s="47"/>
      <c r="I420" s="46"/>
      <c r="J420" s="46"/>
      <c r="K420" s="46"/>
      <c r="L420" s="46"/>
      <c r="M420" s="46"/>
      <c r="N420" s="48"/>
    </row>
    <row r="421" spans="2:14" ht="14" x14ac:dyDescent="0.2">
      <c r="B421" s="123"/>
      <c r="C421" s="45"/>
      <c r="D421" s="46"/>
      <c r="E421" s="46"/>
      <c r="F421" s="46"/>
      <c r="G421" s="47"/>
      <c r="H421" s="47"/>
      <c r="I421" s="46"/>
      <c r="J421" s="46"/>
      <c r="K421" s="46"/>
      <c r="L421" s="46"/>
      <c r="M421" s="46"/>
      <c r="N421" s="48"/>
    </row>
    <row r="422" spans="2:14" ht="14" x14ac:dyDescent="0.2">
      <c r="B422" s="123"/>
      <c r="C422" s="45"/>
      <c r="D422" s="46"/>
      <c r="E422" s="46"/>
      <c r="F422" s="46"/>
      <c r="G422" s="47"/>
      <c r="H422" s="47"/>
      <c r="I422" s="46"/>
      <c r="J422" s="46"/>
      <c r="K422" s="46"/>
      <c r="L422" s="46"/>
      <c r="M422" s="46"/>
      <c r="N422" s="48"/>
    </row>
    <row r="423" spans="2:14" ht="14" x14ac:dyDescent="0.2">
      <c r="B423" s="123"/>
      <c r="C423" s="45"/>
      <c r="D423" s="46"/>
      <c r="E423" s="46"/>
      <c r="F423" s="46"/>
      <c r="G423" s="47"/>
      <c r="H423" s="47"/>
      <c r="I423" s="46"/>
      <c r="J423" s="46"/>
      <c r="K423" s="46"/>
      <c r="L423" s="46"/>
      <c r="M423" s="46"/>
      <c r="N423" s="48"/>
    </row>
    <row r="424" spans="2:14" ht="14" x14ac:dyDescent="0.2">
      <c r="B424" s="123"/>
      <c r="C424" s="45"/>
      <c r="D424" s="46"/>
      <c r="E424" s="46"/>
      <c r="F424" s="46"/>
      <c r="G424" s="47"/>
      <c r="H424" s="47"/>
      <c r="I424" s="46"/>
      <c r="J424" s="46"/>
      <c r="K424" s="46"/>
      <c r="L424" s="46"/>
      <c r="M424" s="46"/>
      <c r="N424" s="48"/>
    </row>
    <row r="425" spans="2:14" ht="14" x14ac:dyDescent="0.2">
      <c r="B425" s="123"/>
      <c r="C425" s="45"/>
      <c r="D425" s="46"/>
      <c r="E425" s="46"/>
      <c r="F425" s="46"/>
      <c r="G425" s="47"/>
      <c r="H425" s="47"/>
      <c r="I425" s="46"/>
      <c r="J425" s="46"/>
      <c r="K425" s="46"/>
      <c r="L425" s="46"/>
      <c r="M425" s="46"/>
      <c r="N425" s="48"/>
    </row>
    <row r="426" spans="2:14" ht="14" x14ac:dyDescent="0.2">
      <c r="B426" s="123"/>
      <c r="C426" s="45"/>
      <c r="D426" s="46"/>
      <c r="E426" s="46"/>
      <c r="F426" s="46"/>
      <c r="G426" s="47"/>
      <c r="H426" s="47"/>
      <c r="I426" s="46"/>
      <c r="J426" s="46"/>
      <c r="K426" s="46"/>
      <c r="L426" s="46"/>
      <c r="M426" s="46"/>
      <c r="N426" s="48"/>
    </row>
    <row r="427" spans="2:14" ht="14" x14ac:dyDescent="0.2">
      <c r="B427" s="123"/>
      <c r="C427" s="45"/>
      <c r="D427" s="46"/>
      <c r="E427" s="46"/>
      <c r="F427" s="46"/>
      <c r="G427" s="47"/>
      <c r="H427" s="47"/>
      <c r="I427" s="46"/>
      <c r="J427" s="46"/>
      <c r="K427" s="46"/>
      <c r="L427" s="46"/>
      <c r="M427" s="46"/>
      <c r="N427" s="48"/>
    </row>
    <row r="428" spans="2:14" ht="14" x14ac:dyDescent="0.2">
      <c r="B428" s="123"/>
      <c r="C428" s="45"/>
      <c r="D428" s="46"/>
      <c r="E428" s="46"/>
      <c r="F428" s="46"/>
      <c r="G428" s="47"/>
      <c r="H428" s="47"/>
      <c r="I428" s="46"/>
      <c r="J428" s="46"/>
      <c r="K428" s="46"/>
      <c r="L428" s="46"/>
      <c r="M428" s="46"/>
      <c r="N428" s="48"/>
    </row>
    <row r="429" spans="2:14" ht="14" x14ac:dyDescent="0.2">
      <c r="B429" s="123"/>
      <c r="C429" s="45"/>
      <c r="D429" s="46"/>
      <c r="E429" s="46"/>
      <c r="F429" s="46"/>
      <c r="G429" s="47"/>
      <c r="H429" s="47"/>
      <c r="I429" s="46"/>
      <c r="J429" s="46"/>
      <c r="K429" s="46"/>
      <c r="L429" s="46"/>
      <c r="M429" s="46"/>
      <c r="N429" s="48"/>
    </row>
    <row r="430" spans="2:14" ht="14" x14ac:dyDescent="0.2">
      <c r="B430" s="123"/>
      <c r="C430" s="45"/>
      <c r="D430" s="46"/>
      <c r="E430" s="46"/>
      <c r="F430" s="46"/>
      <c r="G430" s="47"/>
      <c r="H430" s="47"/>
      <c r="I430" s="46"/>
      <c r="J430" s="46"/>
      <c r="K430" s="46"/>
      <c r="L430" s="46"/>
      <c r="M430" s="46"/>
      <c r="N430" s="48"/>
    </row>
    <row r="431" spans="2:14" ht="14" x14ac:dyDescent="0.2">
      <c r="B431" s="123"/>
      <c r="C431" s="45"/>
      <c r="D431" s="46"/>
      <c r="E431" s="46"/>
      <c r="F431" s="46"/>
      <c r="G431" s="47"/>
      <c r="H431" s="47"/>
      <c r="I431" s="46"/>
      <c r="J431" s="46"/>
      <c r="K431" s="46"/>
      <c r="L431" s="46"/>
      <c r="M431" s="46"/>
      <c r="N431" s="48"/>
    </row>
    <row r="432" spans="2:14" ht="14" x14ac:dyDescent="0.2">
      <c r="B432" s="123"/>
      <c r="C432" s="45"/>
      <c r="D432" s="46"/>
      <c r="E432" s="46"/>
      <c r="F432" s="46"/>
      <c r="G432" s="47"/>
      <c r="H432" s="47"/>
      <c r="I432" s="46"/>
      <c r="J432" s="46"/>
      <c r="K432" s="46"/>
      <c r="L432" s="46"/>
      <c r="M432" s="46"/>
      <c r="N432" s="48"/>
    </row>
    <row r="433" spans="2:14" ht="14" x14ac:dyDescent="0.2">
      <c r="B433" s="123"/>
      <c r="C433" s="45"/>
      <c r="D433" s="46"/>
      <c r="E433" s="46"/>
      <c r="F433" s="46"/>
      <c r="G433" s="47"/>
      <c r="H433" s="47"/>
      <c r="I433" s="46"/>
      <c r="J433" s="46"/>
      <c r="K433" s="46"/>
      <c r="L433" s="46"/>
      <c r="M433" s="46"/>
      <c r="N433" s="48"/>
    </row>
    <row r="434" spans="2:14" ht="14" x14ac:dyDescent="0.2">
      <c r="B434" s="123"/>
      <c r="C434" s="45"/>
      <c r="D434" s="46"/>
      <c r="E434" s="46"/>
      <c r="F434" s="46"/>
      <c r="G434" s="47"/>
      <c r="H434" s="47"/>
      <c r="I434" s="46"/>
      <c r="J434" s="46"/>
      <c r="K434" s="46"/>
      <c r="L434" s="46"/>
      <c r="M434" s="46"/>
      <c r="N434" s="48"/>
    </row>
    <row r="435" spans="2:14" ht="14" x14ac:dyDescent="0.2">
      <c r="B435" s="123"/>
      <c r="C435" s="45"/>
      <c r="D435" s="46"/>
      <c r="E435" s="46"/>
      <c r="F435" s="46"/>
      <c r="G435" s="47"/>
      <c r="H435" s="47"/>
      <c r="I435" s="46"/>
      <c r="J435" s="46"/>
      <c r="K435" s="46"/>
      <c r="L435" s="46"/>
      <c r="M435" s="46"/>
      <c r="N435" s="48"/>
    </row>
    <row r="436" spans="2:14" ht="14" x14ac:dyDescent="0.2">
      <c r="B436" s="123"/>
      <c r="C436" s="45"/>
      <c r="D436" s="46"/>
      <c r="E436" s="46"/>
      <c r="F436" s="46"/>
      <c r="G436" s="47"/>
      <c r="H436" s="47"/>
      <c r="I436" s="46"/>
      <c r="J436" s="46"/>
      <c r="K436" s="46"/>
      <c r="L436" s="46"/>
      <c r="M436" s="46"/>
      <c r="N436" s="48"/>
    </row>
    <row r="437" spans="2:14" ht="14" x14ac:dyDescent="0.2">
      <c r="B437" s="123"/>
      <c r="C437" s="45"/>
      <c r="D437" s="46"/>
      <c r="E437" s="46"/>
      <c r="F437" s="46"/>
      <c r="G437" s="47"/>
      <c r="H437" s="47"/>
      <c r="I437" s="46"/>
      <c r="J437" s="46"/>
      <c r="K437" s="46"/>
      <c r="L437" s="46"/>
      <c r="M437" s="46"/>
      <c r="N437" s="48"/>
    </row>
    <row r="438" spans="2:14" ht="14" x14ac:dyDescent="0.2">
      <c r="B438" s="123"/>
      <c r="C438" s="45"/>
      <c r="D438" s="46"/>
      <c r="E438" s="46"/>
      <c r="F438" s="46"/>
      <c r="G438" s="47"/>
      <c r="H438" s="47"/>
      <c r="I438" s="46"/>
      <c r="J438" s="46"/>
      <c r="K438" s="46"/>
      <c r="L438" s="46"/>
      <c r="M438" s="46"/>
      <c r="N438" s="48"/>
    </row>
    <row r="439" spans="2:14" ht="14" x14ac:dyDescent="0.2">
      <c r="B439" s="123"/>
      <c r="C439" s="45"/>
      <c r="D439" s="46"/>
      <c r="E439" s="46"/>
      <c r="F439" s="46"/>
      <c r="G439" s="47"/>
      <c r="H439" s="47"/>
      <c r="I439" s="46"/>
      <c r="J439" s="46"/>
      <c r="K439" s="46"/>
      <c r="L439" s="46"/>
      <c r="M439" s="46"/>
      <c r="N439" s="48"/>
    </row>
    <row r="440" spans="2:14" ht="14" x14ac:dyDescent="0.2">
      <c r="B440" s="123"/>
      <c r="C440" s="45"/>
      <c r="D440" s="46"/>
      <c r="E440" s="46"/>
      <c r="F440" s="46"/>
      <c r="G440" s="47"/>
      <c r="H440" s="47"/>
      <c r="I440" s="46"/>
      <c r="J440" s="46"/>
      <c r="K440" s="46"/>
      <c r="L440" s="46"/>
      <c r="M440" s="46"/>
      <c r="N440" s="48"/>
    </row>
    <row r="441" spans="2:14" ht="14" x14ac:dyDescent="0.2">
      <c r="B441" s="123"/>
      <c r="C441" s="45"/>
      <c r="D441" s="46"/>
      <c r="E441" s="46"/>
      <c r="F441" s="46"/>
      <c r="G441" s="47"/>
      <c r="H441" s="47"/>
      <c r="I441" s="46"/>
      <c r="J441" s="46"/>
      <c r="K441" s="46"/>
      <c r="L441" s="46"/>
      <c r="M441" s="46"/>
      <c r="N441" s="48"/>
    </row>
    <row r="442" spans="2:14" ht="14" x14ac:dyDescent="0.2">
      <c r="B442" s="123"/>
      <c r="C442" s="45"/>
      <c r="D442" s="46"/>
      <c r="E442" s="46"/>
      <c r="F442" s="46"/>
      <c r="G442" s="47"/>
      <c r="H442" s="47"/>
      <c r="I442" s="46"/>
      <c r="J442" s="46"/>
      <c r="K442" s="46"/>
      <c r="L442" s="46"/>
      <c r="M442" s="46"/>
      <c r="N442" s="48"/>
    </row>
    <row r="443" spans="2:14" ht="14" x14ac:dyDescent="0.2">
      <c r="B443" s="123"/>
      <c r="C443" s="45"/>
      <c r="D443" s="46"/>
      <c r="E443" s="46"/>
      <c r="F443" s="46"/>
      <c r="G443" s="47"/>
      <c r="H443" s="47"/>
      <c r="I443" s="46"/>
      <c r="J443" s="46"/>
      <c r="K443" s="46"/>
      <c r="L443" s="46"/>
      <c r="M443" s="46"/>
      <c r="N443" s="48"/>
    </row>
    <row r="444" spans="2:14" ht="14" x14ac:dyDescent="0.2">
      <c r="B444" s="123"/>
      <c r="C444" s="45"/>
      <c r="D444" s="46"/>
      <c r="E444" s="46"/>
      <c r="F444" s="46"/>
      <c r="G444" s="47"/>
      <c r="H444" s="47"/>
      <c r="I444" s="46"/>
      <c r="J444" s="46"/>
      <c r="K444" s="46"/>
      <c r="L444" s="46"/>
      <c r="M444" s="46"/>
      <c r="N444" s="48"/>
    </row>
    <row r="445" spans="2:14" ht="14" x14ac:dyDescent="0.2">
      <c r="B445" s="123"/>
      <c r="C445" s="45"/>
      <c r="D445" s="46"/>
      <c r="E445" s="46"/>
      <c r="F445" s="46"/>
      <c r="G445" s="47"/>
      <c r="H445" s="47"/>
      <c r="I445" s="46"/>
      <c r="J445" s="46"/>
      <c r="K445" s="46"/>
      <c r="L445" s="46"/>
      <c r="M445" s="46"/>
      <c r="N445" s="48"/>
    </row>
    <row r="446" spans="2:14" ht="14" x14ac:dyDescent="0.2">
      <c r="B446" s="123"/>
      <c r="C446" s="45"/>
      <c r="D446" s="46"/>
      <c r="E446" s="46"/>
      <c r="F446" s="46"/>
      <c r="G446" s="47"/>
      <c r="H446" s="47"/>
      <c r="I446" s="46"/>
      <c r="J446" s="46"/>
      <c r="K446" s="46"/>
      <c r="L446" s="46"/>
      <c r="M446" s="46"/>
      <c r="N446" s="48"/>
    </row>
    <row r="447" spans="2:14" ht="14" x14ac:dyDescent="0.2">
      <c r="B447" s="123"/>
      <c r="C447" s="45"/>
      <c r="D447" s="46"/>
      <c r="E447" s="46"/>
      <c r="F447" s="46"/>
      <c r="G447" s="47"/>
      <c r="H447" s="47"/>
      <c r="I447" s="46"/>
      <c r="J447" s="46"/>
      <c r="K447" s="46"/>
      <c r="L447" s="46"/>
      <c r="M447" s="46"/>
      <c r="N447" s="48"/>
    </row>
    <row r="448" spans="2:14" ht="14" x14ac:dyDescent="0.2">
      <c r="B448" s="123"/>
      <c r="C448" s="45"/>
      <c r="D448" s="46"/>
      <c r="E448" s="46"/>
      <c r="F448" s="46"/>
      <c r="G448" s="47"/>
      <c r="H448" s="47"/>
      <c r="I448" s="46"/>
      <c r="J448" s="46"/>
      <c r="K448" s="46"/>
      <c r="L448" s="46"/>
      <c r="M448" s="46"/>
      <c r="N448" s="48"/>
    </row>
    <row r="449" spans="2:14" ht="14" x14ac:dyDescent="0.2">
      <c r="B449" s="123"/>
      <c r="C449" s="45"/>
      <c r="D449" s="46"/>
      <c r="E449" s="46"/>
      <c r="F449" s="46"/>
      <c r="G449" s="47"/>
      <c r="H449" s="47"/>
      <c r="I449" s="46"/>
      <c r="J449" s="46"/>
      <c r="K449" s="46"/>
      <c r="L449" s="46"/>
      <c r="M449" s="46"/>
      <c r="N449" s="48"/>
    </row>
    <row r="450" spans="2:14" ht="14" x14ac:dyDescent="0.2">
      <c r="B450" s="123"/>
      <c r="C450" s="45"/>
      <c r="D450" s="46"/>
      <c r="E450" s="46"/>
      <c r="F450" s="46"/>
      <c r="G450" s="47"/>
      <c r="H450" s="47"/>
      <c r="I450" s="46"/>
      <c r="J450" s="46"/>
      <c r="K450" s="46"/>
      <c r="L450" s="46"/>
      <c r="M450" s="46"/>
      <c r="N450" s="48"/>
    </row>
    <row r="451" spans="2:14" ht="14" x14ac:dyDescent="0.2">
      <c r="B451" s="123"/>
      <c r="C451" s="45"/>
      <c r="D451" s="46"/>
      <c r="E451" s="46"/>
      <c r="F451" s="46"/>
      <c r="G451" s="47"/>
      <c r="H451" s="47"/>
      <c r="I451" s="46"/>
      <c r="J451" s="46"/>
      <c r="K451" s="46"/>
      <c r="L451" s="46"/>
      <c r="M451" s="46"/>
      <c r="N451" s="48"/>
    </row>
    <row r="452" spans="2:14" ht="14" x14ac:dyDescent="0.2">
      <c r="B452" s="123"/>
      <c r="C452" s="45"/>
      <c r="D452" s="46"/>
      <c r="E452" s="46"/>
      <c r="F452" s="46"/>
      <c r="G452" s="47"/>
      <c r="H452" s="47"/>
      <c r="I452" s="46"/>
      <c r="J452" s="46"/>
      <c r="K452" s="46"/>
      <c r="L452" s="46"/>
      <c r="M452" s="46"/>
      <c r="N452" s="48"/>
    </row>
    <row r="453" spans="2:14" ht="14" x14ac:dyDescent="0.2">
      <c r="B453" s="123"/>
      <c r="C453" s="45"/>
      <c r="D453" s="46"/>
      <c r="E453" s="46"/>
      <c r="F453" s="46"/>
      <c r="G453" s="47"/>
      <c r="H453" s="47"/>
      <c r="I453" s="46"/>
      <c r="J453" s="46"/>
      <c r="K453" s="46"/>
      <c r="L453" s="46"/>
      <c r="M453" s="46"/>
      <c r="N453" s="48"/>
    </row>
    <row r="454" spans="2:14" ht="14" x14ac:dyDescent="0.2">
      <c r="B454" s="123"/>
      <c r="C454" s="45"/>
      <c r="D454" s="46"/>
      <c r="E454" s="46"/>
      <c r="F454" s="46"/>
      <c r="G454" s="47"/>
      <c r="H454" s="47"/>
      <c r="I454" s="46"/>
      <c r="J454" s="46"/>
      <c r="K454" s="46"/>
      <c r="L454" s="46"/>
      <c r="M454" s="46"/>
      <c r="N454" s="48"/>
    </row>
    <row r="455" spans="2:14" ht="14" x14ac:dyDescent="0.2">
      <c r="B455" s="123"/>
      <c r="C455" s="45"/>
      <c r="D455" s="46"/>
      <c r="E455" s="46"/>
      <c r="F455" s="46"/>
      <c r="G455" s="47"/>
      <c r="H455" s="47"/>
      <c r="I455" s="46"/>
      <c r="J455" s="46"/>
      <c r="K455" s="46"/>
      <c r="L455" s="46"/>
      <c r="M455" s="46"/>
      <c r="N455" s="48"/>
    </row>
    <row r="456" spans="2:14" ht="14" x14ac:dyDescent="0.2">
      <c r="B456" s="123"/>
      <c r="C456" s="45"/>
      <c r="D456" s="46"/>
      <c r="E456" s="46"/>
      <c r="F456" s="46"/>
      <c r="G456" s="47"/>
      <c r="H456" s="47"/>
      <c r="I456" s="46"/>
      <c r="J456" s="46"/>
      <c r="K456" s="46"/>
      <c r="L456" s="46"/>
      <c r="M456" s="46"/>
      <c r="N456" s="48"/>
    </row>
    <row r="457" spans="2:14" ht="14" x14ac:dyDescent="0.2">
      <c r="B457" s="123"/>
      <c r="C457" s="45"/>
      <c r="D457" s="46"/>
      <c r="E457" s="46"/>
      <c r="F457" s="46"/>
      <c r="G457" s="47"/>
      <c r="H457" s="47"/>
      <c r="I457" s="46"/>
      <c r="J457" s="46"/>
      <c r="K457" s="46"/>
      <c r="L457" s="46"/>
      <c r="M457" s="46"/>
      <c r="N457" s="48"/>
    </row>
    <row r="458" spans="2:14" ht="14" x14ac:dyDescent="0.2">
      <c r="B458" s="123"/>
      <c r="C458" s="45"/>
      <c r="D458" s="46"/>
      <c r="E458" s="46"/>
      <c r="F458" s="46"/>
      <c r="G458" s="47"/>
      <c r="H458" s="47"/>
      <c r="I458" s="46"/>
      <c r="J458" s="46"/>
      <c r="K458" s="46"/>
      <c r="L458" s="46"/>
      <c r="M458" s="46"/>
      <c r="N458" s="48"/>
    </row>
    <row r="459" spans="2:14" ht="14" x14ac:dyDescent="0.2">
      <c r="B459" s="123"/>
      <c r="C459" s="45"/>
      <c r="D459" s="46"/>
      <c r="E459" s="46"/>
      <c r="F459" s="46"/>
      <c r="G459" s="47"/>
      <c r="H459" s="47"/>
      <c r="I459" s="46"/>
      <c r="J459" s="46"/>
      <c r="K459" s="46"/>
      <c r="L459" s="46"/>
      <c r="M459" s="46"/>
      <c r="N459" s="48"/>
    </row>
    <row r="460" spans="2:14" ht="14" x14ac:dyDescent="0.2">
      <c r="B460" s="123"/>
      <c r="C460" s="45"/>
      <c r="D460" s="46"/>
      <c r="E460" s="46"/>
      <c r="F460" s="46"/>
      <c r="G460" s="47"/>
      <c r="H460" s="47"/>
      <c r="I460" s="46"/>
      <c r="J460" s="46"/>
      <c r="K460" s="46"/>
      <c r="L460" s="46"/>
      <c r="M460" s="46"/>
      <c r="N460" s="48"/>
    </row>
    <row r="461" spans="2:14" ht="14" x14ac:dyDescent="0.2">
      <c r="B461" s="123"/>
      <c r="C461" s="45"/>
      <c r="D461" s="46"/>
      <c r="E461" s="46"/>
      <c r="F461" s="46"/>
      <c r="G461" s="47"/>
      <c r="H461" s="47"/>
      <c r="I461" s="46"/>
      <c r="J461" s="46"/>
      <c r="K461" s="46"/>
      <c r="L461" s="46"/>
      <c r="M461" s="46"/>
      <c r="N461" s="48"/>
    </row>
    <row r="462" spans="2:14" ht="14" x14ac:dyDescent="0.2">
      <c r="B462" s="123"/>
      <c r="C462" s="45"/>
      <c r="D462" s="46"/>
      <c r="E462" s="46"/>
      <c r="F462" s="46"/>
      <c r="G462" s="47"/>
      <c r="H462" s="47"/>
      <c r="I462" s="46"/>
      <c r="J462" s="46"/>
      <c r="K462" s="46"/>
      <c r="L462" s="46"/>
      <c r="M462" s="46"/>
      <c r="N462" s="48"/>
    </row>
    <row r="463" spans="2:14" ht="14" x14ac:dyDescent="0.2">
      <c r="B463" s="123"/>
      <c r="C463" s="45"/>
      <c r="D463" s="46"/>
      <c r="E463" s="46"/>
      <c r="F463" s="46"/>
      <c r="G463" s="47"/>
      <c r="H463" s="47"/>
      <c r="I463" s="46"/>
      <c r="J463" s="46"/>
      <c r="K463" s="46"/>
      <c r="L463" s="46"/>
      <c r="M463" s="46"/>
      <c r="N463" s="48"/>
    </row>
    <row r="464" spans="2:14" ht="14" x14ac:dyDescent="0.2">
      <c r="B464" s="123"/>
      <c r="C464" s="45"/>
      <c r="D464" s="46"/>
      <c r="E464" s="46"/>
      <c r="F464" s="46"/>
      <c r="G464" s="47"/>
      <c r="H464" s="47"/>
      <c r="I464" s="46"/>
      <c r="J464" s="46"/>
      <c r="K464" s="46"/>
      <c r="L464" s="46"/>
      <c r="M464" s="46"/>
      <c r="N464" s="48"/>
    </row>
    <row r="465" spans="2:14" ht="14" x14ac:dyDescent="0.2">
      <c r="B465" s="123"/>
      <c r="C465" s="45"/>
      <c r="D465" s="46"/>
      <c r="E465" s="46"/>
      <c r="F465" s="46"/>
      <c r="G465" s="47"/>
      <c r="H465" s="47"/>
      <c r="I465" s="46"/>
      <c r="J465" s="46"/>
      <c r="K465" s="46"/>
      <c r="L465" s="46"/>
      <c r="M465" s="46"/>
      <c r="N465" s="48"/>
    </row>
    <row r="466" spans="2:14" ht="14" x14ac:dyDescent="0.2">
      <c r="B466" s="123"/>
      <c r="C466" s="45"/>
      <c r="D466" s="46"/>
      <c r="E466" s="46"/>
      <c r="F466" s="46"/>
      <c r="G466" s="47"/>
      <c r="H466" s="47"/>
      <c r="I466" s="46"/>
      <c r="J466" s="46"/>
      <c r="K466" s="46"/>
      <c r="L466" s="46"/>
      <c r="M466" s="46"/>
      <c r="N466" s="48"/>
    </row>
    <row r="467" spans="2:14" ht="14" x14ac:dyDescent="0.2">
      <c r="B467" s="123"/>
      <c r="C467" s="45"/>
      <c r="D467" s="46"/>
      <c r="E467" s="46"/>
      <c r="F467" s="46"/>
      <c r="G467" s="47"/>
      <c r="H467" s="47"/>
      <c r="I467" s="46"/>
      <c r="J467" s="46"/>
      <c r="K467" s="46"/>
      <c r="L467" s="46"/>
      <c r="M467" s="46"/>
      <c r="N467" s="48"/>
    </row>
    <row r="468" spans="2:14" ht="14" x14ac:dyDescent="0.2">
      <c r="B468" s="123"/>
      <c r="C468" s="45"/>
      <c r="D468" s="46"/>
      <c r="E468" s="46"/>
      <c r="F468" s="46"/>
      <c r="G468" s="47"/>
      <c r="H468" s="47"/>
      <c r="I468" s="46"/>
      <c r="J468" s="46"/>
      <c r="K468" s="46"/>
      <c r="L468" s="46"/>
      <c r="M468" s="46"/>
      <c r="N468" s="48"/>
    </row>
    <row r="469" spans="2:14" ht="14" x14ac:dyDescent="0.2">
      <c r="B469" s="123"/>
      <c r="C469" s="45"/>
      <c r="D469" s="46"/>
      <c r="E469" s="46"/>
      <c r="F469" s="46"/>
      <c r="G469" s="47"/>
      <c r="H469" s="47"/>
      <c r="I469" s="46"/>
      <c r="J469" s="46"/>
      <c r="K469" s="46"/>
      <c r="L469" s="46"/>
      <c r="M469" s="46"/>
      <c r="N469" s="48"/>
    </row>
    <row r="470" spans="2:14" ht="14" x14ac:dyDescent="0.2">
      <c r="B470" s="123"/>
      <c r="C470" s="45"/>
      <c r="D470" s="46"/>
      <c r="E470" s="46"/>
      <c r="F470" s="46"/>
      <c r="G470" s="47"/>
      <c r="H470" s="47"/>
      <c r="I470" s="46"/>
      <c r="J470" s="46"/>
      <c r="K470" s="46"/>
      <c r="L470" s="46"/>
      <c r="M470" s="46"/>
      <c r="N470" s="48"/>
    </row>
    <row r="471" spans="2:14" ht="14" x14ac:dyDescent="0.2">
      <c r="B471" s="123"/>
      <c r="C471" s="45"/>
      <c r="D471" s="46"/>
      <c r="E471" s="46"/>
      <c r="F471" s="46"/>
      <c r="G471" s="47"/>
      <c r="H471" s="47"/>
      <c r="I471" s="46"/>
      <c r="J471" s="46"/>
      <c r="K471" s="46"/>
      <c r="L471" s="46"/>
      <c r="M471" s="46"/>
      <c r="N471" s="48"/>
    </row>
    <row r="472" spans="2:14" ht="14" x14ac:dyDescent="0.2">
      <c r="B472" s="123"/>
      <c r="C472" s="45"/>
      <c r="D472" s="46"/>
      <c r="E472" s="46"/>
      <c r="F472" s="46"/>
      <c r="G472" s="47"/>
      <c r="H472" s="47"/>
      <c r="I472" s="46"/>
      <c r="J472" s="46"/>
      <c r="K472" s="46"/>
      <c r="L472" s="46"/>
      <c r="M472" s="46"/>
      <c r="N472" s="48"/>
    </row>
    <row r="473" spans="2:14" ht="14" x14ac:dyDescent="0.2">
      <c r="B473" s="123"/>
      <c r="C473" s="45"/>
      <c r="D473" s="46"/>
      <c r="E473" s="46"/>
      <c r="F473" s="46"/>
      <c r="G473" s="47"/>
      <c r="H473" s="47"/>
      <c r="I473" s="46"/>
      <c r="J473" s="46"/>
      <c r="K473" s="46"/>
      <c r="L473" s="46"/>
      <c r="M473" s="46"/>
      <c r="N473" s="48"/>
    </row>
    <row r="474" spans="2:14" ht="14" x14ac:dyDescent="0.2">
      <c r="B474" s="123"/>
      <c r="C474" s="45"/>
      <c r="D474" s="46"/>
      <c r="E474" s="46"/>
      <c r="F474" s="46"/>
      <c r="G474" s="47"/>
      <c r="H474" s="47"/>
      <c r="I474" s="46"/>
      <c r="J474" s="46"/>
      <c r="K474" s="46"/>
      <c r="L474" s="46"/>
      <c r="M474" s="46"/>
      <c r="N474" s="48"/>
    </row>
    <row r="475" spans="2:14" ht="14" x14ac:dyDescent="0.2">
      <c r="B475" s="123"/>
      <c r="C475" s="45"/>
      <c r="D475" s="46"/>
      <c r="E475" s="46"/>
      <c r="F475" s="46"/>
      <c r="G475" s="47"/>
      <c r="H475" s="47"/>
      <c r="I475" s="46"/>
      <c r="J475" s="46"/>
      <c r="K475" s="46"/>
      <c r="L475" s="46"/>
      <c r="M475" s="46"/>
      <c r="N475" s="48"/>
    </row>
    <row r="476" spans="2:14" ht="14" x14ac:dyDescent="0.2">
      <c r="B476" s="123"/>
      <c r="C476" s="45"/>
      <c r="D476" s="46"/>
      <c r="E476" s="46"/>
      <c r="F476" s="46"/>
      <c r="G476" s="47"/>
      <c r="H476" s="47"/>
      <c r="I476" s="46"/>
      <c r="J476" s="46"/>
      <c r="K476" s="46"/>
      <c r="L476" s="46"/>
      <c r="M476" s="46"/>
      <c r="N476" s="48"/>
    </row>
    <row r="477" spans="2:14" ht="14" x14ac:dyDescent="0.2">
      <c r="B477" s="123"/>
      <c r="C477" s="45"/>
      <c r="D477" s="46"/>
      <c r="E477" s="46"/>
      <c r="F477" s="46"/>
      <c r="G477" s="47"/>
      <c r="H477" s="47"/>
      <c r="I477" s="46"/>
      <c r="J477" s="46"/>
      <c r="K477" s="46"/>
      <c r="L477" s="46"/>
      <c r="M477" s="46"/>
      <c r="N477" s="48"/>
    </row>
    <row r="478" spans="2:14" ht="14" x14ac:dyDescent="0.2">
      <c r="B478" s="123"/>
      <c r="C478" s="45"/>
      <c r="D478" s="46"/>
      <c r="E478" s="46"/>
      <c r="F478" s="46"/>
      <c r="G478" s="47"/>
      <c r="H478" s="47"/>
      <c r="I478" s="46"/>
      <c r="J478" s="46"/>
      <c r="K478" s="46"/>
      <c r="L478" s="46"/>
      <c r="M478" s="46"/>
      <c r="N478" s="48"/>
    </row>
    <row r="479" spans="2:14" ht="14" x14ac:dyDescent="0.2">
      <c r="B479" s="123"/>
      <c r="C479" s="45"/>
      <c r="D479" s="46"/>
      <c r="E479" s="46"/>
      <c r="F479" s="46"/>
      <c r="G479" s="47"/>
      <c r="H479" s="47"/>
      <c r="I479" s="46"/>
      <c r="J479" s="46"/>
      <c r="K479" s="46"/>
      <c r="L479" s="46"/>
      <c r="M479" s="46"/>
      <c r="N479" s="48"/>
    </row>
    <row r="480" spans="2:14" ht="14" x14ac:dyDescent="0.2">
      <c r="B480" s="123"/>
      <c r="C480" s="45"/>
      <c r="D480" s="46"/>
      <c r="E480" s="46"/>
      <c r="F480" s="46"/>
      <c r="G480" s="47"/>
      <c r="H480" s="47"/>
      <c r="I480" s="46"/>
      <c r="J480" s="46"/>
      <c r="K480" s="46"/>
      <c r="L480" s="46"/>
      <c r="M480" s="46"/>
      <c r="N480" s="48"/>
    </row>
    <row r="481" spans="2:14" ht="14" x14ac:dyDescent="0.2">
      <c r="B481" s="123"/>
      <c r="C481" s="45"/>
      <c r="D481" s="46"/>
      <c r="E481" s="46"/>
      <c r="F481" s="46"/>
      <c r="G481" s="47"/>
      <c r="H481" s="47"/>
      <c r="I481" s="46"/>
      <c r="J481" s="46"/>
      <c r="K481" s="46"/>
      <c r="L481" s="46"/>
      <c r="M481" s="46"/>
      <c r="N481" s="48"/>
    </row>
    <row r="482" spans="2:14" ht="14" x14ac:dyDescent="0.2">
      <c r="B482" s="123"/>
      <c r="C482" s="45"/>
      <c r="D482" s="46"/>
      <c r="E482" s="46"/>
      <c r="F482" s="46"/>
      <c r="G482" s="47"/>
      <c r="H482" s="47"/>
      <c r="I482" s="46"/>
      <c r="J482" s="46"/>
      <c r="K482" s="46"/>
      <c r="L482" s="46"/>
      <c r="M482" s="46"/>
      <c r="N482" s="48"/>
    </row>
    <row r="483" spans="2:14" ht="14" x14ac:dyDescent="0.2">
      <c r="B483" s="123"/>
      <c r="C483" s="45"/>
      <c r="D483" s="46"/>
      <c r="E483" s="46"/>
      <c r="F483" s="46"/>
      <c r="G483" s="47"/>
      <c r="H483" s="47"/>
      <c r="I483" s="46"/>
      <c r="J483" s="46"/>
      <c r="K483" s="46"/>
      <c r="L483" s="46"/>
      <c r="M483" s="46"/>
      <c r="N483" s="48"/>
    </row>
    <row r="484" spans="2:14" ht="14" x14ac:dyDescent="0.2">
      <c r="B484" s="123"/>
      <c r="C484" s="45"/>
      <c r="D484" s="46"/>
      <c r="E484" s="46"/>
      <c r="F484" s="46"/>
      <c r="G484" s="47"/>
      <c r="H484" s="47"/>
      <c r="I484" s="46"/>
      <c r="J484" s="46"/>
      <c r="K484" s="46"/>
      <c r="L484" s="46"/>
      <c r="M484" s="46"/>
      <c r="N484" s="48"/>
    </row>
    <row r="485" spans="2:14" ht="14" x14ac:dyDescent="0.2">
      <c r="B485" s="123"/>
      <c r="C485" s="45"/>
      <c r="D485" s="46"/>
      <c r="E485" s="46"/>
      <c r="F485" s="46"/>
      <c r="G485" s="47"/>
      <c r="H485" s="47"/>
      <c r="I485" s="46"/>
      <c r="J485" s="46"/>
      <c r="K485" s="46"/>
      <c r="L485" s="46"/>
      <c r="M485" s="46"/>
      <c r="N485" s="48"/>
    </row>
    <row r="486" spans="2:14" ht="14" x14ac:dyDescent="0.2">
      <c r="B486" s="123"/>
      <c r="C486" s="45"/>
      <c r="D486" s="46"/>
      <c r="E486" s="46"/>
      <c r="F486" s="46"/>
      <c r="G486" s="47"/>
      <c r="H486" s="47"/>
      <c r="I486" s="46"/>
      <c r="J486" s="46"/>
      <c r="K486" s="46"/>
      <c r="L486" s="46"/>
      <c r="M486" s="46"/>
      <c r="N486" s="48"/>
    </row>
    <row r="487" spans="2:14" ht="14" x14ac:dyDescent="0.2">
      <c r="B487" s="123"/>
      <c r="C487" s="45"/>
      <c r="D487" s="46"/>
      <c r="E487" s="46"/>
      <c r="F487" s="46"/>
      <c r="G487" s="47"/>
      <c r="H487" s="47"/>
      <c r="I487" s="46"/>
      <c r="J487" s="46"/>
      <c r="K487" s="46"/>
      <c r="L487" s="46"/>
      <c r="M487" s="46"/>
      <c r="N487" s="48"/>
    </row>
    <row r="488" spans="2:14" ht="14" x14ac:dyDescent="0.2">
      <c r="B488" s="123"/>
      <c r="C488" s="45"/>
      <c r="D488" s="46"/>
      <c r="E488" s="46"/>
      <c r="F488" s="46"/>
      <c r="G488" s="47"/>
      <c r="H488" s="47"/>
      <c r="I488" s="46"/>
      <c r="J488" s="46"/>
      <c r="K488" s="46"/>
      <c r="L488" s="46"/>
      <c r="M488" s="46"/>
      <c r="N488" s="48"/>
    </row>
    <row r="489" spans="2:14" ht="14" x14ac:dyDescent="0.2">
      <c r="B489" s="123"/>
      <c r="C489" s="45"/>
      <c r="D489" s="46"/>
      <c r="E489" s="46"/>
      <c r="F489" s="46"/>
      <c r="G489" s="47"/>
      <c r="H489" s="47"/>
      <c r="I489" s="46"/>
      <c r="J489" s="46"/>
      <c r="K489" s="46"/>
      <c r="L489" s="46"/>
      <c r="M489" s="46"/>
      <c r="N489" s="48"/>
    </row>
    <row r="490" spans="2:14" ht="14" x14ac:dyDescent="0.2">
      <c r="B490" s="123"/>
      <c r="C490" s="45"/>
      <c r="D490" s="46"/>
      <c r="E490" s="46"/>
      <c r="F490" s="46"/>
      <c r="G490" s="47"/>
      <c r="H490" s="47"/>
      <c r="I490" s="46"/>
      <c r="J490" s="46"/>
      <c r="K490" s="46"/>
      <c r="L490" s="46"/>
      <c r="M490" s="46"/>
      <c r="N490" s="48"/>
    </row>
    <row r="491" spans="2:14" ht="14" x14ac:dyDescent="0.2">
      <c r="B491" s="123"/>
      <c r="C491" s="45"/>
      <c r="D491" s="46"/>
      <c r="E491" s="46"/>
      <c r="F491" s="46"/>
      <c r="G491" s="47"/>
      <c r="H491" s="47"/>
      <c r="I491" s="46"/>
      <c r="J491" s="46"/>
      <c r="K491" s="46"/>
      <c r="L491" s="46"/>
      <c r="M491" s="46"/>
      <c r="N491" s="48"/>
    </row>
    <row r="492" spans="2:14" ht="14" x14ac:dyDescent="0.2">
      <c r="B492" s="123"/>
      <c r="C492" s="45"/>
      <c r="D492" s="46"/>
      <c r="E492" s="46"/>
      <c r="F492" s="46"/>
      <c r="G492" s="47"/>
      <c r="H492" s="47"/>
      <c r="I492" s="46"/>
      <c r="J492" s="46"/>
      <c r="K492" s="46"/>
      <c r="L492" s="46"/>
      <c r="M492" s="46"/>
      <c r="N492" s="48"/>
    </row>
    <row r="493" spans="2:14" ht="14" x14ac:dyDescent="0.2">
      <c r="B493" s="123"/>
      <c r="C493" s="45"/>
      <c r="D493" s="46"/>
      <c r="E493" s="46"/>
      <c r="F493" s="46"/>
      <c r="G493" s="47"/>
      <c r="H493" s="47"/>
      <c r="I493" s="46"/>
      <c r="J493" s="46"/>
      <c r="K493" s="46"/>
      <c r="L493" s="46"/>
      <c r="M493" s="46"/>
      <c r="N493" s="48"/>
    </row>
    <row r="494" spans="2:14" ht="14" x14ac:dyDescent="0.2">
      <c r="B494" s="123"/>
      <c r="C494" s="45"/>
      <c r="D494" s="46"/>
      <c r="E494" s="46"/>
      <c r="F494" s="46"/>
      <c r="G494" s="47"/>
      <c r="H494" s="47"/>
      <c r="I494" s="46"/>
      <c r="J494" s="46"/>
      <c r="K494" s="46"/>
      <c r="L494" s="46"/>
      <c r="M494" s="46"/>
      <c r="N494" s="48"/>
    </row>
    <row r="495" spans="2:14" ht="14" x14ac:dyDescent="0.2">
      <c r="B495" s="123"/>
      <c r="C495" s="45"/>
      <c r="D495" s="46"/>
      <c r="E495" s="46"/>
      <c r="F495" s="46"/>
      <c r="G495" s="47"/>
      <c r="H495" s="47"/>
      <c r="I495" s="46"/>
      <c r="J495" s="46"/>
      <c r="K495" s="46"/>
      <c r="L495" s="46"/>
      <c r="M495" s="46"/>
      <c r="N495" s="48"/>
    </row>
    <row r="496" spans="2:14" ht="14" x14ac:dyDescent="0.2">
      <c r="B496" s="123"/>
      <c r="C496" s="45"/>
      <c r="D496" s="46"/>
      <c r="E496" s="46"/>
      <c r="F496" s="46"/>
      <c r="G496" s="47"/>
      <c r="H496" s="47"/>
      <c r="I496" s="46"/>
      <c r="J496" s="46"/>
      <c r="K496" s="46"/>
      <c r="L496" s="46"/>
      <c r="M496" s="46"/>
      <c r="N496" s="48"/>
    </row>
    <row r="497" spans="2:14" ht="14" x14ac:dyDescent="0.2">
      <c r="B497" s="123"/>
      <c r="C497" s="45"/>
      <c r="D497" s="46"/>
      <c r="E497" s="46"/>
      <c r="F497" s="46"/>
      <c r="G497" s="47"/>
      <c r="H497" s="47"/>
      <c r="I497" s="46"/>
      <c r="J497" s="46"/>
      <c r="K497" s="46"/>
      <c r="L497" s="46"/>
      <c r="M497" s="46"/>
      <c r="N497" s="48"/>
    </row>
    <row r="498" spans="2:14" ht="14" x14ac:dyDescent="0.2">
      <c r="B498" s="123"/>
      <c r="C498" s="45"/>
      <c r="D498" s="46"/>
      <c r="E498" s="46"/>
      <c r="F498" s="46"/>
      <c r="G498" s="47"/>
      <c r="H498" s="47"/>
      <c r="I498" s="46"/>
      <c r="J498" s="46"/>
      <c r="K498" s="46"/>
      <c r="L498" s="46"/>
      <c r="M498" s="46"/>
      <c r="N498" s="48"/>
    </row>
    <row r="499" spans="2:14" ht="14" x14ac:dyDescent="0.2">
      <c r="B499" s="123"/>
      <c r="C499" s="45"/>
      <c r="D499" s="46"/>
      <c r="E499" s="46"/>
      <c r="F499" s="46"/>
      <c r="G499" s="47"/>
      <c r="H499" s="47"/>
      <c r="I499" s="46"/>
      <c r="J499" s="46"/>
      <c r="K499" s="46"/>
      <c r="L499" s="46"/>
      <c r="M499" s="46"/>
      <c r="N499" s="48"/>
    </row>
    <row r="500" spans="2:14" ht="14" x14ac:dyDescent="0.2">
      <c r="B500" s="123"/>
      <c r="C500" s="45"/>
      <c r="D500" s="46"/>
      <c r="E500" s="46"/>
      <c r="F500" s="46"/>
      <c r="G500" s="47"/>
      <c r="H500" s="47"/>
      <c r="I500" s="46"/>
      <c r="J500" s="46"/>
      <c r="K500" s="46"/>
      <c r="L500" s="46"/>
      <c r="M500" s="46"/>
      <c r="N500" s="48"/>
    </row>
    <row r="501" spans="2:14" ht="14" x14ac:dyDescent="0.2">
      <c r="B501" s="123"/>
      <c r="C501" s="45"/>
      <c r="D501" s="46"/>
      <c r="E501" s="46"/>
      <c r="F501" s="46"/>
      <c r="G501" s="47"/>
      <c r="H501" s="47"/>
      <c r="I501" s="46"/>
      <c r="J501" s="46"/>
      <c r="K501" s="46"/>
      <c r="L501" s="46"/>
      <c r="M501" s="46"/>
      <c r="N501" s="48"/>
    </row>
    <row r="502" spans="2:14" ht="14" x14ac:dyDescent="0.2">
      <c r="B502" s="123"/>
      <c r="C502" s="45"/>
      <c r="D502" s="46"/>
      <c r="E502" s="46"/>
      <c r="F502" s="46"/>
      <c r="G502" s="47"/>
      <c r="H502" s="47"/>
      <c r="I502" s="46"/>
      <c r="J502" s="46"/>
      <c r="K502" s="46"/>
      <c r="L502" s="46"/>
      <c r="M502" s="46"/>
      <c r="N502" s="48"/>
    </row>
    <row r="503" spans="2:14" ht="14" x14ac:dyDescent="0.2">
      <c r="B503" s="123"/>
      <c r="C503" s="45"/>
      <c r="D503" s="46"/>
      <c r="E503" s="46"/>
      <c r="F503" s="46"/>
      <c r="G503" s="47"/>
      <c r="H503" s="47"/>
      <c r="I503" s="46"/>
      <c r="J503" s="46"/>
      <c r="K503" s="46"/>
      <c r="L503" s="46"/>
      <c r="M503" s="46"/>
      <c r="N503" s="48"/>
    </row>
    <row r="504" spans="2:14" ht="14" x14ac:dyDescent="0.2">
      <c r="B504" s="123"/>
      <c r="C504" s="45"/>
      <c r="D504" s="46"/>
      <c r="E504" s="46"/>
      <c r="F504" s="46"/>
      <c r="G504" s="47"/>
      <c r="H504" s="47"/>
      <c r="I504" s="46"/>
      <c r="J504" s="46"/>
      <c r="K504" s="46"/>
      <c r="L504" s="46"/>
      <c r="M504" s="46"/>
      <c r="N504" s="48"/>
    </row>
    <row r="505" spans="2:14" ht="14" x14ac:dyDescent="0.2">
      <c r="B505" s="123"/>
      <c r="C505" s="45"/>
      <c r="D505" s="46"/>
      <c r="E505" s="46"/>
      <c r="F505" s="46"/>
      <c r="G505" s="47"/>
      <c r="H505" s="47"/>
      <c r="I505" s="46"/>
      <c r="J505" s="46"/>
      <c r="K505" s="46"/>
      <c r="L505" s="46"/>
      <c r="M505" s="46"/>
      <c r="N505" s="48"/>
    </row>
    <row r="506" spans="2:14" ht="14" x14ac:dyDescent="0.2">
      <c r="B506" s="123"/>
      <c r="C506" s="45"/>
      <c r="D506" s="46"/>
      <c r="E506" s="46"/>
      <c r="F506" s="46"/>
      <c r="G506" s="47"/>
      <c r="H506" s="47"/>
      <c r="I506" s="46"/>
      <c r="J506" s="46"/>
      <c r="K506" s="46"/>
      <c r="L506" s="46"/>
      <c r="M506" s="46"/>
      <c r="N506" s="48"/>
    </row>
    <row r="507" spans="2:14" ht="14" x14ac:dyDescent="0.2">
      <c r="B507" s="123"/>
      <c r="C507" s="45"/>
      <c r="D507" s="46"/>
      <c r="E507" s="46"/>
      <c r="F507" s="46"/>
      <c r="G507" s="47"/>
      <c r="H507" s="47"/>
      <c r="I507" s="46"/>
      <c r="J507" s="46"/>
      <c r="K507" s="46"/>
      <c r="L507" s="46"/>
      <c r="M507" s="46"/>
      <c r="N507" s="48"/>
    </row>
    <row r="508" spans="2:14" ht="14" x14ac:dyDescent="0.2">
      <c r="B508" s="123"/>
      <c r="C508" s="45"/>
      <c r="D508" s="46"/>
      <c r="E508" s="46"/>
      <c r="F508" s="46"/>
      <c r="G508" s="47"/>
      <c r="H508" s="47"/>
      <c r="I508" s="46"/>
      <c r="J508" s="46"/>
      <c r="K508" s="46"/>
      <c r="L508" s="46"/>
      <c r="M508" s="46"/>
      <c r="N508" s="48"/>
    </row>
    <row r="509" spans="2:14" ht="14" x14ac:dyDescent="0.2">
      <c r="B509" s="123"/>
      <c r="C509" s="45"/>
      <c r="D509" s="46"/>
      <c r="E509" s="46"/>
      <c r="F509" s="46"/>
      <c r="G509" s="47"/>
      <c r="H509" s="47"/>
      <c r="I509" s="46"/>
      <c r="J509" s="46"/>
      <c r="K509" s="46"/>
      <c r="L509" s="46"/>
      <c r="M509" s="46"/>
      <c r="N509" s="48"/>
    </row>
    <row r="510" spans="2:14" ht="14" x14ac:dyDescent="0.2">
      <c r="B510" s="123"/>
      <c r="C510" s="45"/>
      <c r="D510" s="46"/>
      <c r="E510" s="46"/>
      <c r="F510" s="46"/>
      <c r="G510" s="47"/>
      <c r="H510" s="47"/>
      <c r="I510" s="46"/>
      <c r="J510" s="46"/>
      <c r="K510" s="46"/>
      <c r="L510" s="46"/>
      <c r="M510" s="46"/>
      <c r="N510" s="48"/>
    </row>
    <row r="511" spans="2:14" ht="14" x14ac:dyDescent="0.2">
      <c r="B511" s="123"/>
      <c r="C511" s="45"/>
      <c r="D511" s="46"/>
      <c r="E511" s="46"/>
      <c r="F511" s="46"/>
      <c r="G511" s="47"/>
      <c r="H511" s="47"/>
      <c r="I511" s="46"/>
      <c r="J511" s="46"/>
      <c r="K511" s="46"/>
      <c r="L511" s="46"/>
      <c r="M511" s="46"/>
      <c r="N511" s="48"/>
    </row>
    <row r="512" spans="2:14" ht="14" x14ac:dyDescent="0.2">
      <c r="B512" s="123"/>
      <c r="C512" s="45"/>
      <c r="D512" s="46"/>
      <c r="E512" s="46"/>
      <c r="F512" s="46"/>
      <c r="G512" s="47"/>
      <c r="H512" s="47"/>
      <c r="I512" s="46"/>
      <c r="J512" s="46"/>
      <c r="K512" s="46"/>
      <c r="L512" s="46"/>
      <c r="M512" s="46"/>
      <c r="N512" s="48"/>
    </row>
    <row r="513" spans="2:14" ht="14" x14ac:dyDescent="0.2">
      <c r="B513" s="123"/>
      <c r="C513" s="45"/>
      <c r="D513" s="46"/>
      <c r="E513" s="46"/>
      <c r="F513" s="46"/>
      <c r="G513" s="47"/>
      <c r="H513" s="47"/>
      <c r="I513" s="46"/>
      <c r="J513" s="46"/>
      <c r="K513" s="46"/>
      <c r="L513" s="46"/>
      <c r="M513" s="46"/>
      <c r="N513" s="48"/>
    </row>
    <row r="514" spans="2:14" ht="14" x14ac:dyDescent="0.2">
      <c r="B514" s="123"/>
      <c r="C514" s="45"/>
      <c r="D514" s="46"/>
      <c r="E514" s="46"/>
      <c r="F514" s="46"/>
      <c r="G514" s="47"/>
      <c r="H514" s="47"/>
      <c r="I514" s="46"/>
      <c r="J514" s="46"/>
      <c r="K514" s="46"/>
      <c r="L514" s="46"/>
      <c r="M514" s="46"/>
      <c r="N514" s="48"/>
    </row>
    <row r="515" spans="2:14" ht="14" x14ac:dyDescent="0.2">
      <c r="B515" s="123"/>
      <c r="C515" s="45"/>
      <c r="D515" s="46"/>
      <c r="E515" s="46"/>
      <c r="F515" s="46"/>
      <c r="G515" s="47"/>
      <c r="H515" s="47"/>
      <c r="I515" s="46"/>
      <c r="J515" s="46"/>
      <c r="K515" s="46"/>
      <c r="L515" s="46"/>
      <c r="M515" s="46"/>
      <c r="N515" s="48"/>
    </row>
    <row r="516" spans="2:14" ht="14" x14ac:dyDescent="0.2">
      <c r="B516" s="123"/>
      <c r="C516" s="45"/>
      <c r="D516" s="46"/>
      <c r="E516" s="46"/>
      <c r="F516" s="46"/>
      <c r="G516" s="47"/>
      <c r="H516" s="47"/>
      <c r="I516" s="46"/>
      <c r="J516" s="46"/>
      <c r="K516" s="46"/>
      <c r="L516" s="46"/>
      <c r="M516" s="46"/>
      <c r="N516" s="48"/>
    </row>
    <row r="517" spans="2:14" ht="14" x14ac:dyDescent="0.2">
      <c r="B517" s="123"/>
      <c r="C517" s="45"/>
      <c r="D517" s="46"/>
      <c r="E517" s="46"/>
      <c r="F517" s="46"/>
      <c r="G517" s="47"/>
      <c r="H517" s="47"/>
      <c r="I517" s="46"/>
      <c r="J517" s="46"/>
      <c r="K517" s="46"/>
      <c r="L517" s="46"/>
      <c r="M517" s="46"/>
      <c r="N517" s="48"/>
    </row>
    <row r="518" spans="2:14" ht="14" x14ac:dyDescent="0.2">
      <c r="B518" s="123"/>
      <c r="C518" s="45"/>
      <c r="D518" s="46"/>
      <c r="E518" s="46"/>
      <c r="F518" s="46"/>
      <c r="G518" s="47"/>
      <c r="H518" s="47"/>
      <c r="I518" s="46"/>
      <c r="J518" s="46"/>
      <c r="K518" s="46"/>
      <c r="L518" s="46"/>
      <c r="M518" s="46"/>
      <c r="N518" s="48"/>
    </row>
    <row r="519" spans="2:14" ht="14" x14ac:dyDescent="0.2">
      <c r="B519" s="123"/>
      <c r="C519" s="45"/>
      <c r="D519" s="46"/>
      <c r="E519" s="46"/>
      <c r="F519" s="46"/>
      <c r="G519" s="47"/>
      <c r="H519" s="47"/>
      <c r="I519" s="46"/>
      <c r="J519" s="46"/>
      <c r="K519" s="46"/>
      <c r="L519" s="46"/>
      <c r="M519" s="46"/>
      <c r="N519" s="48"/>
    </row>
    <row r="520" spans="2:14" ht="14" x14ac:dyDescent="0.2">
      <c r="B520" s="123"/>
      <c r="C520" s="45"/>
      <c r="D520" s="46"/>
      <c r="E520" s="46"/>
      <c r="F520" s="46"/>
      <c r="G520" s="47"/>
      <c r="H520" s="47"/>
      <c r="I520" s="46"/>
      <c r="J520" s="46"/>
      <c r="K520" s="46"/>
      <c r="L520" s="46"/>
      <c r="M520" s="46"/>
      <c r="N520" s="48"/>
    </row>
    <row r="521" spans="2:14" ht="14" x14ac:dyDescent="0.2">
      <c r="B521" s="123"/>
      <c r="C521" s="45"/>
      <c r="D521" s="46"/>
      <c r="E521" s="46"/>
      <c r="F521" s="46"/>
      <c r="G521" s="47"/>
      <c r="H521" s="47"/>
      <c r="I521" s="46"/>
      <c r="J521" s="46"/>
      <c r="K521" s="46"/>
      <c r="L521" s="46"/>
      <c r="M521" s="46"/>
      <c r="N521" s="48"/>
    </row>
    <row r="522" spans="2:14" ht="14" x14ac:dyDescent="0.2">
      <c r="B522" s="123"/>
      <c r="C522" s="45"/>
      <c r="D522" s="46"/>
      <c r="E522" s="46"/>
      <c r="F522" s="46"/>
      <c r="G522" s="47"/>
      <c r="H522" s="47"/>
      <c r="I522" s="46"/>
      <c r="J522" s="46"/>
      <c r="K522" s="46"/>
      <c r="L522" s="46"/>
      <c r="M522" s="46"/>
      <c r="N522" s="48"/>
    </row>
    <row r="523" spans="2:14" ht="14" x14ac:dyDescent="0.2">
      <c r="B523" s="123"/>
      <c r="C523" s="45"/>
      <c r="D523" s="46"/>
      <c r="E523" s="46"/>
      <c r="F523" s="46"/>
      <c r="G523" s="47"/>
      <c r="H523" s="47"/>
      <c r="I523" s="46"/>
      <c r="J523" s="46"/>
      <c r="K523" s="46"/>
      <c r="L523" s="46"/>
      <c r="M523" s="46"/>
      <c r="N523" s="48"/>
    </row>
    <row r="524" spans="2:14" ht="14" x14ac:dyDescent="0.2">
      <c r="B524" s="123"/>
      <c r="C524" s="45"/>
      <c r="D524" s="46"/>
      <c r="E524" s="46"/>
      <c r="F524" s="46"/>
      <c r="G524" s="47"/>
      <c r="H524" s="47"/>
      <c r="I524" s="46"/>
      <c r="J524" s="46"/>
      <c r="K524" s="46"/>
      <c r="L524" s="46"/>
      <c r="M524" s="46"/>
      <c r="N524" s="48"/>
    </row>
    <row r="525" spans="2:14" ht="14" x14ac:dyDescent="0.2">
      <c r="B525" s="123"/>
      <c r="C525" s="45"/>
      <c r="D525" s="46"/>
      <c r="E525" s="46"/>
      <c r="F525" s="46"/>
      <c r="G525" s="47"/>
      <c r="H525" s="47"/>
      <c r="I525" s="46"/>
      <c r="J525" s="46"/>
      <c r="K525" s="46"/>
      <c r="L525" s="46"/>
      <c r="M525" s="46"/>
      <c r="N525" s="48"/>
    </row>
    <row r="526" spans="2:14" ht="14" x14ac:dyDescent="0.2">
      <c r="B526" s="123"/>
      <c r="C526" s="45"/>
      <c r="D526" s="46"/>
      <c r="E526" s="46"/>
      <c r="F526" s="46"/>
      <c r="G526" s="47"/>
      <c r="H526" s="47"/>
      <c r="I526" s="46"/>
      <c r="J526" s="46"/>
      <c r="K526" s="46"/>
      <c r="L526" s="46"/>
      <c r="M526" s="46"/>
      <c r="N526" s="48"/>
    </row>
    <row r="527" spans="2:14" ht="14" x14ac:dyDescent="0.2">
      <c r="B527" s="123"/>
      <c r="C527" s="45"/>
      <c r="D527" s="46"/>
      <c r="E527" s="46"/>
      <c r="F527" s="46"/>
      <c r="G527" s="47"/>
      <c r="H527" s="47"/>
      <c r="I527" s="46"/>
      <c r="J527" s="46"/>
      <c r="K527" s="46"/>
      <c r="L527" s="46"/>
      <c r="M527" s="46"/>
      <c r="N527" s="48"/>
    </row>
    <row r="528" spans="2:14" ht="14" x14ac:dyDescent="0.2">
      <c r="B528" s="123"/>
      <c r="C528" s="45"/>
      <c r="D528" s="46"/>
      <c r="E528" s="46"/>
      <c r="F528" s="46"/>
      <c r="G528" s="47"/>
      <c r="H528" s="47"/>
      <c r="I528" s="46"/>
      <c r="J528" s="46"/>
      <c r="K528" s="46"/>
      <c r="L528" s="46"/>
      <c r="M528" s="46"/>
      <c r="N528" s="48"/>
    </row>
    <row r="529" spans="2:14" ht="14" x14ac:dyDescent="0.2">
      <c r="B529" s="123"/>
      <c r="C529" s="45"/>
      <c r="D529" s="46"/>
      <c r="E529" s="46"/>
      <c r="F529" s="46"/>
      <c r="G529" s="47"/>
      <c r="H529" s="47"/>
      <c r="I529" s="46"/>
      <c r="J529" s="46"/>
      <c r="K529" s="46"/>
      <c r="L529" s="46"/>
      <c r="M529" s="46"/>
      <c r="N529" s="48"/>
    </row>
    <row r="530" spans="2:14" ht="14" x14ac:dyDescent="0.2">
      <c r="B530" s="123"/>
      <c r="C530" s="45"/>
      <c r="D530" s="46"/>
      <c r="E530" s="46"/>
      <c r="F530" s="46"/>
      <c r="G530" s="47"/>
      <c r="H530" s="47"/>
      <c r="I530" s="46"/>
      <c r="J530" s="46"/>
      <c r="K530" s="46"/>
      <c r="L530" s="46"/>
      <c r="M530" s="46"/>
      <c r="N530" s="48"/>
    </row>
    <row r="531" spans="2:14" ht="14" x14ac:dyDescent="0.2">
      <c r="B531" s="123"/>
      <c r="C531" s="45"/>
      <c r="D531" s="46"/>
      <c r="E531" s="46"/>
      <c r="F531" s="46"/>
      <c r="G531" s="47"/>
      <c r="H531" s="47"/>
      <c r="I531" s="46"/>
      <c r="J531" s="46"/>
      <c r="K531" s="46"/>
      <c r="L531" s="46"/>
      <c r="M531" s="46"/>
      <c r="N531" s="48"/>
    </row>
    <row r="532" spans="2:14" ht="14" x14ac:dyDescent="0.2">
      <c r="B532" s="123"/>
      <c r="C532" s="45"/>
      <c r="D532" s="46"/>
      <c r="E532" s="46"/>
      <c r="F532" s="46"/>
      <c r="G532" s="47"/>
      <c r="H532" s="47"/>
      <c r="I532" s="46"/>
      <c r="J532" s="46"/>
      <c r="K532" s="46"/>
      <c r="L532" s="46"/>
      <c r="M532" s="46"/>
      <c r="N532" s="48"/>
    </row>
    <row r="533" spans="2:14" ht="14" x14ac:dyDescent="0.2">
      <c r="B533" s="123"/>
      <c r="C533" s="45"/>
      <c r="D533" s="46"/>
      <c r="E533" s="46"/>
      <c r="F533" s="46"/>
      <c r="G533" s="47"/>
      <c r="H533" s="47"/>
      <c r="I533" s="46"/>
      <c r="J533" s="46"/>
      <c r="K533" s="46"/>
      <c r="L533" s="46"/>
      <c r="M533" s="46"/>
      <c r="N533" s="48"/>
    </row>
    <row r="534" spans="2:14" ht="14" x14ac:dyDescent="0.2">
      <c r="B534" s="123"/>
      <c r="C534" s="45"/>
      <c r="D534" s="46"/>
      <c r="E534" s="46"/>
      <c r="F534" s="46"/>
      <c r="G534" s="47"/>
      <c r="H534" s="47"/>
      <c r="I534" s="46"/>
      <c r="J534" s="46"/>
      <c r="K534" s="46"/>
      <c r="L534" s="46"/>
      <c r="M534" s="46"/>
      <c r="N534" s="48"/>
    </row>
    <row r="535" spans="2:14" ht="14" x14ac:dyDescent="0.2">
      <c r="B535" s="123"/>
      <c r="C535" s="45"/>
      <c r="D535" s="46"/>
      <c r="E535" s="46"/>
      <c r="F535" s="46"/>
      <c r="G535" s="47"/>
      <c r="H535" s="47"/>
      <c r="I535" s="46"/>
      <c r="J535" s="46"/>
      <c r="K535" s="46"/>
      <c r="L535" s="46"/>
      <c r="M535" s="46"/>
      <c r="N535" s="48"/>
    </row>
    <row r="536" spans="2:14" ht="14" x14ac:dyDescent="0.2">
      <c r="B536" s="123"/>
      <c r="C536" s="45"/>
      <c r="D536" s="46"/>
      <c r="E536" s="46"/>
      <c r="F536" s="46"/>
      <c r="G536" s="47"/>
      <c r="H536" s="47"/>
      <c r="I536" s="46"/>
      <c r="J536" s="46"/>
      <c r="K536" s="46"/>
      <c r="L536" s="46"/>
      <c r="M536" s="46"/>
      <c r="N536" s="48"/>
    </row>
    <row r="537" spans="2:14" ht="14" x14ac:dyDescent="0.2">
      <c r="B537" s="123"/>
      <c r="C537" s="45"/>
      <c r="D537" s="46"/>
      <c r="E537" s="46"/>
      <c r="F537" s="46"/>
      <c r="G537" s="47"/>
      <c r="H537" s="47"/>
      <c r="I537" s="46"/>
      <c r="J537" s="46"/>
      <c r="K537" s="46"/>
      <c r="L537" s="46"/>
      <c r="M537" s="46"/>
      <c r="N537" s="48"/>
    </row>
    <row r="538" spans="2:14" ht="14" x14ac:dyDescent="0.2">
      <c r="B538" s="123"/>
      <c r="C538" s="45"/>
      <c r="D538" s="46"/>
      <c r="E538" s="46"/>
      <c r="F538" s="46"/>
      <c r="G538" s="47"/>
      <c r="H538" s="47"/>
      <c r="I538" s="46"/>
      <c r="J538" s="46"/>
      <c r="K538" s="46"/>
      <c r="L538" s="46"/>
      <c r="M538" s="46"/>
      <c r="N538" s="48"/>
    </row>
    <row r="539" spans="2:14" ht="14" x14ac:dyDescent="0.2">
      <c r="B539" s="123"/>
      <c r="C539" s="45"/>
      <c r="D539" s="46"/>
      <c r="E539" s="46"/>
      <c r="F539" s="46"/>
      <c r="G539" s="47"/>
      <c r="H539" s="47"/>
      <c r="I539" s="46"/>
      <c r="J539" s="46"/>
      <c r="K539" s="46"/>
      <c r="L539" s="46"/>
      <c r="M539" s="46"/>
      <c r="N539" s="48"/>
    </row>
    <row r="540" spans="2:14" ht="14" x14ac:dyDescent="0.2">
      <c r="B540" s="123"/>
      <c r="C540" s="45"/>
      <c r="D540" s="46"/>
      <c r="E540" s="46"/>
      <c r="F540" s="46"/>
      <c r="G540" s="47"/>
      <c r="H540" s="47"/>
      <c r="I540" s="46"/>
      <c r="J540" s="46"/>
      <c r="K540" s="46"/>
      <c r="L540" s="46"/>
      <c r="M540" s="46"/>
      <c r="N540" s="48"/>
    </row>
    <row r="541" spans="2:14" ht="14" x14ac:dyDescent="0.2">
      <c r="B541" s="123"/>
      <c r="C541" s="45"/>
      <c r="D541" s="46"/>
      <c r="E541" s="46"/>
      <c r="F541" s="46"/>
      <c r="G541" s="47"/>
      <c r="H541" s="47"/>
      <c r="I541" s="46"/>
      <c r="J541" s="46"/>
      <c r="K541" s="46"/>
      <c r="L541" s="46"/>
      <c r="M541" s="46"/>
      <c r="N541" s="48"/>
    </row>
    <row r="542" spans="2:14" ht="14" x14ac:dyDescent="0.2">
      <c r="B542" s="123"/>
      <c r="C542" s="45"/>
      <c r="D542" s="46"/>
      <c r="E542" s="46"/>
      <c r="F542" s="46"/>
      <c r="G542" s="47"/>
      <c r="H542" s="47"/>
      <c r="I542" s="46"/>
      <c r="J542" s="46"/>
      <c r="K542" s="46"/>
      <c r="L542" s="46"/>
      <c r="M542" s="46"/>
      <c r="N542" s="48"/>
    </row>
    <row r="543" spans="2:14" ht="14" x14ac:dyDescent="0.2">
      <c r="B543" s="123"/>
      <c r="C543" s="45"/>
      <c r="D543" s="46"/>
      <c r="E543" s="46"/>
      <c r="F543" s="46"/>
      <c r="G543" s="47"/>
      <c r="H543" s="47"/>
      <c r="I543" s="46"/>
      <c r="J543" s="46"/>
      <c r="K543" s="46"/>
      <c r="L543" s="46"/>
      <c r="M543" s="46"/>
      <c r="N543" s="48"/>
    </row>
    <row r="544" spans="2:14" ht="14" x14ac:dyDescent="0.2">
      <c r="B544" s="123"/>
      <c r="C544" s="45"/>
      <c r="D544" s="46"/>
      <c r="E544" s="46"/>
      <c r="F544" s="46"/>
      <c r="G544" s="47"/>
      <c r="H544" s="47"/>
      <c r="I544" s="46"/>
      <c r="J544" s="46"/>
      <c r="K544" s="46"/>
      <c r="L544" s="46"/>
      <c r="M544" s="46"/>
      <c r="N544" s="48"/>
    </row>
    <row r="545" spans="2:14" ht="14" x14ac:dyDescent="0.2">
      <c r="B545" s="123"/>
      <c r="C545" s="45"/>
      <c r="D545" s="46"/>
      <c r="E545" s="46"/>
      <c r="F545" s="46"/>
      <c r="G545" s="47"/>
      <c r="H545" s="47"/>
      <c r="I545" s="46"/>
      <c r="J545" s="46"/>
      <c r="K545" s="46"/>
      <c r="L545" s="46"/>
      <c r="M545" s="46"/>
      <c r="N545" s="48"/>
    </row>
    <row r="546" spans="2:14" ht="14" x14ac:dyDescent="0.2">
      <c r="B546" s="123"/>
      <c r="C546" s="45"/>
      <c r="D546" s="46"/>
      <c r="E546" s="46"/>
      <c r="F546" s="46"/>
      <c r="G546" s="47"/>
      <c r="H546" s="47"/>
      <c r="I546" s="46"/>
      <c r="J546" s="46"/>
      <c r="K546" s="46"/>
      <c r="L546" s="46"/>
      <c r="M546" s="46"/>
      <c r="N546" s="48"/>
    </row>
    <row r="547" spans="2:14" ht="14" x14ac:dyDescent="0.2">
      <c r="B547" s="123"/>
      <c r="C547" s="45"/>
      <c r="D547" s="46"/>
      <c r="E547" s="46"/>
      <c r="F547" s="46"/>
      <c r="G547" s="47"/>
      <c r="H547" s="47"/>
      <c r="I547" s="46"/>
      <c r="J547" s="46"/>
      <c r="K547" s="46"/>
      <c r="L547" s="46"/>
      <c r="M547" s="46"/>
      <c r="N547" s="48"/>
    </row>
    <row r="548" spans="2:14" ht="14" x14ac:dyDescent="0.2">
      <c r="B548" s="123"/>
      <c r="C548" s="45"/>
      <c r="D548" s="46"/>
      <c r="E548" s="46"/>
      <c r="F548" s="46"/>
      <c r="G548" s="47"/>
      <c r="H548" s="47"/>
      <c r="I548" s="46"/>
      <c r="J548" s="46"/>
      <c r="K548" s="46"/>
      <c r="L548" s="46"/>
      <c r="M548" s="46"/>
      <c r="N548" s="48"/>
    </row>
    <row r="549" spans="2:14" ht="14" x14ac:dyDescent="0.2">
      <c r="B549" s="123"/>
      <c r="C549" s="45"/>
      <c r="D549" s="46"/>
      <c r="E549" s="46"/>
      <c r="F549" s="46"/>
      <c r="G549" s="47"/>
      <c r="H549" s="47"/>
      <c r="I549" s="46"/>
      <c r="J549" s="46"/>
      <c r="K549" s="46"/>
      <c r="L549" s="46"/>
      <c r="M549" s="46"/>
      <c r="N549" s="48"/>
    </row>
    <row r="550" spans="2:14" ht="14" x14ac:dyDescent="0.2">
      <c r="B550" s="123"/>
      <c r="C550" s="45"/>
      <c r="D550" s="46"/>
      <c r="E550" s="46"/>
      <c r="F550" s="46"/>
      <c r="G550" s="47"/>
      <c r="H550" s="47"/>
      <c r="I550" s="46"/>
      <c r="J550" s="46"/>
      <c r="K550" s="46"/>
      <c r="L550" s="46"/>
      <c r="M550" s="46"/>
      <c r="N550" s="48"/>
    </row>
    <row r="551" spans="2:14" ht="14" x14ac:dyDescent="0.2">
      <c r="B551" s="123"/>
      <c r="C551" s="45"/>
      <c r="D551" s="46"/>
      <c r="E551" s="46"/>
      <c r="F551" s="46"/>
      <c r="G551" s="47"/>
      <c r="H551" s="47"/>
      <c r="I551" s="46"/>
      <c r="J551" s="46"/>
      <c r="K551" s="46"/>
      <c r="L551" s="46"/>
      <c r="M551" s="46"/>
      <c r="N551" s="48"/>
    </row>
    <row r="552" spans="2:14" ht="14" x14ac:dyDescent="0.2">
      <c r="B552" s="123"/>
      <c r="C552" s="45"/>
      <c r="D552" s="46"/>
      <c r="E552" s="46"/>
      <c r="F552" s="46"/>
      <c r="G552" s="47"/>
      <c r="H552" s="47"/>
      <c r="I552" s="46"/>
      <c r="J552" s="46"/>
      <c r="K552" s="46"/>
      <c r="L552" s="46"/>
      <c r="M552" s="46"/>
      <c r="N552" s="48"/>
    </row>
    <row r="553" spans="2:14" ht="14" x14ac:dyDescent="0.2">
      <c r="B553" s="123"/>
      <c r="C553" s="45"/>
      <c r="D553" s="46"/>
      <c r="E553" s="46"/>
      <c r="F553" s="46"/>
      <c r="G553" s="47"/>
      <c r="H553" s="47"/>
      <c r="I553" s="46"/>
      <c r="J553" s="46"/>
      <c r="K553" s="46"/>
      <c r="L553" s="46"/>
      <c r="M553" s="46"/>
      <c r="N553" s="48"/>
    </row>
    <row r="554" spans="2:14" ht="14" x14ac:dyDescent="0.2">
      <c r="B554" s="123"/>
      <c r="C554" s="45"/>
      <c r="D554" s="46"/>
      <c r="E554" s="46"/>
      <c r="F554" s="46"/>
      <c r="G554" s="47"/>
      <c r="H554" s="47"/>
      <c r="I554" s="46"/>
      <c r="J554" s="46"/>
      <c r="K554" s="46"/>
      <c r="L554" s="46"/>
      <c r="M554" s="46"/>
      <c r="N554" s="48"/>
    </row>
    <row r="555" spans="2:14" ht="14" x14ac:dyDescent="0.2">
      <c r="B555" s="123"/>
      <c r="C555" s="45"/>
      <c r="D555" s="46"/>
      <c r="E555" s="46"/>
      <c r="F555" s="46"/>
      <c r="G555" s="47"/>
      <c r="H555" s="47"/>
      <c r="I555" s="46"/>
      <c r="J555" s="46"/>
      <c r="K555" s="46"/>
      <c r="L555" s="46"/>
      <c r="M555" s="46"/>
      <c r="N555" s="48"/>
    </row>
    <row r="556" spans="2:14" ht="14" x14ac:dyDescent="0.2">
      <c r="B556" s="123"/>
      <c r="C556" s="45"/>
      <c r="D556" s="46"/>
      <c r="E556" s="46"/>
      <c r="F556" s="46"/>
      <c r="G556" s="47"/>
      <c r="H556" s="47"/>
      <c r="I556" s="46"/>
      <c r="J556" s="46"/>
      <c r="K556" s="46"/>
      <c r="L556" s="46"/>
      <c r="M556" s="46"/>
      <c r="N556" s="48"/>
    </row>
    <row r="557" spans="2:14" ht="14" x14ac:dyDescent="0.2">
      <c r="B557" s="123"/>
      <c r="C557" s="45"/>
      <c r="D557" s="46"/>
      <c r="E557" s="46"/>
      <c r="F557" s="46"/>
      <c r="G557" s="47"/>
      <c r="H557" s="47"/>
      <c r="I557" s="46"/>
      <c r="J557" s="46"/>
      <c r="K557" s="46"/>
      <c r="L557" s="46"/>
      <c r="M557" s="46"/>
      <c r="N557" s="48"/>
    </row>
    <row r="558" spans="2:14" ht="14" x14ac:dyDescent="0.2">
      <c r="B558" s="123"/>
      <c r="C558" s="45"/>
      <c r="D558" s="46"/>
      <c r="E558" s="46"/>
      <c r="F558" s="46"/>
      <c r="G558" s="47"/>
      <c r="H558" s="47"/>
      <c r="I558" s="46"/>
      <c r="J558" s="46"/>
      <c r="K558" s="46"/>
      <c r="L558" s="46"/>
      <c r="M558" s="46"/>
      <c r="N558" s="48"/>
    </row>
    <row r="559" spans="2:14" ht="14" x14ac:dyDescent="0.2">
      <c r="B559" s="123"/>
      <c r="C559" s="45"/>
      <c r="D559" s="46"/>
      <c r="E559" s="46"/>
      <c r="F559" s="46"/>
      <c r="G559" s="47"/>
      <c r="H559" s="47"/>
      <c r="I559" s="46"/>
      <c r="J559" s="46"/>
      <c r="K559" s="46"/>
      <c r="L559" s="46"/>
      <c r="M559" s="46"/>
      <c r="N559" s="48"/>
    </row>
    <row r="560" spans="2:14" ht="14" x14ac:dyDescent="0.2">
      <c r="B560" s="123"/>
      <c r="C560" s="45"/>
      <c r="D560" s="46"/>
      <c r="E560" s="46"/>
      <c r="F560" s="46"/>
      <c r="G560" s="47"/>
      <c r="H560" s="47"/>
      <c r="I560" s="46"/>
      <c r="J560" s="46"/>
      <c r="K560" s="46"/>
      <c r="L560" s="46"/>
      <c r="M560" s="46"/>
      <c r="N560" s="48"/>
    </row>
    <row r="561" spans="2:14" ht="14" x14ac:dyDescent="0.2">
      <c r="B561" s="123"/>
      <c r="C561" s="45"/>
      <c r="D561" s="46"/>
      <c r="E561" s="46"/>
      <c r="F561" s="46"/>
      <c r="G561" s="47"/>
      <c r="H561" s="47"/>
      <c r="I561" s="46"/>
      <c r="J561" s="46"/>
      <c r="K561" s="46"/>
      <c r="L561" s="46"/>
      <c r="M561" s="46"/>
      <c r="N561" s="48"/>
    </row>
    <row r="562" spans="2:14" ht="14" x14ac:dyDescent="0.2">
      <c r="B562" s="123"/>
      <c r="C562" s="45"/>
      <c r="D562" s="46"/>
      <c r="E562" s="46"/>
      <c r="F562" s="46"/>
      <c r="G562" s="47"/>
      <c r="H562" s="47"/>
      <c r="I562" s="46"/>
      <c r="J562" s="46"/>
      <c r="K562" s="46"/>
      <c r="L562" s="46"/>
      <c r="M562" s="46"/>
      <c r="N562" s="48"/>
    </row>
    <row r="563" spans="2:14" ht="14" x14ac:dyDescent="0.2">
      <c r="B563" s="123"/>
      <c r="C563" s="45"/>
      <c r="D563" s="46"/>
      <c r="E563" s="46"/>
      <c r="F563" s="46"/>
      <c r="G563" s="47"/>
      <c r="H563" s="47"/>
      <c r="I563" s="46"/>
      <c r="J563" s="46"/>
      <c r="K563" s="46"/>
      <c r="L563" s="46"/>
      <c r="M563" s="46"/>
      <c r="N563" s="48"/>
    </row>
    <row r="564" spans="2:14" ht="14" x14ac:dyDescent="0.2">
      <c r="B564" s="123"/>
      <c r="C564" s="45"/>
      <c r="D564" s="46"/>
      <c r="E564" s="46"/>
      <c r="F564" s="46"/>
      <c r="G564" s="47"/>
      <c r="H564" s="47"/>
      <c r="I564" s="46"/>
      <c r="J564" s="46"/>
      <c r="K564" s="46"/>
      <c r="L564" s="46"/>
      <c r="M564" s="46"/>
      <c r="N564" s="48"/>
    </row>
    <row r="565" spans="2:14" ht="14" x14ac:dyDescent="0.2">
      <c r="B565" s="123"/>
      <c r="C565" s="45"/>
      <c r="D565" s="46"/>
      <c r="E565" s="46"/>
      <c r="F565" s="46"/>
      <c r="G565" s="47"/>
      <c r="H565" s="47"/>
      <c r="I565" s="46"/>
      <c r="J565" s="46"/>
      <c r="K565" s="46"/>
      <c r="L565" s="46"/>
      <c r="M565" s="46"/>
      <c r="N565" s="48"/>
    </row>
    <row r="566" spans="2:14" ht="14" x14ac:dyDescent="0.2">
      <c r="B566" s="123"/>
      <c r="C566" s="45"/>
      <c r="D566" s="46"/>
      <c r="E566" s="46"/>
      <c r="F566" s="46"/>
      <c r="G566" s="47"/>
      <c r="H566" s="47"/>
      <c r="I566" s="46"/>
      <c r="J566" s="46"/>
      <c r="K566" s="46"/>
      <c r="L566" s="46"/>
      <c r="M566" s="46"/>
      <c r="N566" s="48"/>
    </row>
    <row r="567" spans="2:14" ht="14" x14ac:dyDescent="0.2">
      <c r="B567" s="123"/>
      <c r="C567" s="45"/>
      <c r="D567" s="46"/>
      <c r="E567" s="46"/>
      <c r="F567" s="46"/>
      <c r="G567" s="47"/>
      <c r="H567" s="47"/>
      <c r="I567" s="46"/>
      <c r="J567" s="46"/>
      <c r="K567" s="46"/>
      <c r="L567" s="46"/>
      <c r="M567" s="46"/>
      <c r="N567" s="48"/>
    </row>
    <row r="568" spans="2:14" ht="14" x14ac:dyDescent="0.2">
      <c r="B568" s="123"/>
      <c r="C568" s="45"/>
      <c r="D568" s="46"/>
      <c r="E568" s="46"/>
      <c r="F568" s="46"/>
      <c r="G568" s="47"/>
      <c r="H568" s="47"/>
      <c r="I568" s="46"/>
      <c r="J568" s="46"/>
      <c r="K568" s="46"/>
      <c r="L568" s="46"/>
      <c r="M568" s="46"/>
      <c r="N568" s="48"/>
    </row>
    <row r="569" spans="2:14" ht="14" x14ac:dyDescent="0.2">
      <c r="B569" s="123"/>
      <c r="C569" s="45"/>
      <c r="D569" s="46"/>
      <c r="E569" s="46"/>
      <c r="F569" s="46"/>
      <c r="G569" s="47"/>
      <c r="H569" s="47"/>
      <c r="I569" s="46"/>
      <c r="J569" s="46"/>
      <c r="K569" s="46"/>
      <c r="L569" s="46"/>
      <c r="M569" s="46"/>
      <c r="N569" s="48"/>
    </row>
    <row r="570" spans="2:14" ht="14" x14ac:dyDescent="0.2">
      <c r="B570" s="123"/>
      <c r="C570" s="45"/>
      <c r="D570" s="46"/>
      <c r="E570" s="46"/>
      <c r="F570" s="46"/>
      <c r="G570" s="47"/>
      <c r="H570" s="47"/>
      <c r="I570" s="46"/>
      <c r="J570" s="46"/>
      <c r="K570" s="46"/>
      <c r="L570" s="46"/>
      <c r="M570" s="46"/>
      <c r="N570" s="48"/>
    </row>
    <row r="571" spans="2:14" ht="14" x14ac:dyDescent="0.2">
      <c r="B571" s="123"/>
      <c r="C571" s="45"/>
      <c r="D571" s="46"/>
      <c r="E571" s="46"/>
      <c r="F571" s="46"/>
      <c r="G571" s="47"/>
      <c r="H571" s="47"/>
      <c r="I571" s="46"/>
      <c r="J571" s="46"/>
      <c r="K571" s="46"/>
      <c r="L571" s="46"/>
      <c r="M571" s="46"/>
      <c r="N571" s="48"/>
    </row>
    <row r="572" spans="2:14" ht="14" x14ac:dyDescent="0.2">
      <c r="B572" s="123"/>
      <c r="C572" s="45"/>
      <c r="D572" s="46"/>
      <c r="E572" s="46"/>
      <c r="F572" s="46"/>
      <c r="G572" s="47"/>
      <c r="H572" s="47"/>
      <c r="I572" s="46"/>
      <c r="J572" s="46"/>
      <c r="K572" s="46"/>
      <c r="L572" s="46"/>
      <c r="M572" s="46"/>
      <c r="N572" s="48"/>
    </row>
    <row r="573" spans="2:14" ht="14" x14ac:dyDescent="0.2">
      <c r="B573" s="123"/>
      <c r="C573" s="45"/>
      <c r="D573" s="46"/>
      <c r="E573" s="46"/>
      <c r="F573" s="46"/>
      <c r="G573" s="47"/>
      <c r="H573" s="47"/>
      <c r="I573" s="46"/>
      <c r="J573" s="46"/>
      <c r="K573" s="46"/>
      <c r="L573" s="46"/>
      <c r="M573" s="46"/>
      <c r="N573" s="48"/>
    </row>
    <row r="574" spans="2:14" ht="14" x14ac:dyDescent="0.2">
      <c r="B574" s="123"/>
      <c r="C574" s="45"/>
      <c r="D574" s="46"/>
      <c r="E574" s="46"/>
      <c r="F574" s="46"/>
      <c r="G574" s="47"/>
      <c r="H574" s="47"/>
      <c r="I574" s="46"/>
      <c r="J574" s="46"/>
      <c r="K574" s="46"/>
      <c r="L574" s="46"/>
      <c r="M574" s="46"/>
      <c r="N574" s="48"/>
    </row>
    <row r="575" spans="2:14" ht="14" x14ac:dyDescent="0.2">
      <c r="B575" s="123"/>
      <c r="C575" s="45"/>
      <c r="D575" s="46"/>
      <c r="E575" s="46"/>
      <c r="F575" s="46"/>
      <c r="G575" s="47"/>
      <c r="H575" s="47"/>
      <c r="I575" s="46"/>
      <c r="J575" s="46"/>
      <c r="K575" s="46"/>
      <c r="L575" s="46"/>
      <c r="M575" s="46"/>
      <c r="N575" s="48"/>
    </row>
    <row r="576" spans="2:14" ht="14" x14ac:dyDescent="0.2">
      <c r="B576" s="123"/>
      <c r="C576" s="45"/>
      <c r="D576" s="46"/>
      <c r="E576" s="46"/>
      <c r="F576" s="46"/>
      <c r="G576" s="47"/>
      <c r="H576" s="47"/>
      <c r="I576" s="46"/>
      <c r="J576" s="46"/>
      <c r="K576" s="46"/>
      <c r="L576" s="46"/>
      <c r="M576" s="46"/>
      <c r="N576" s="48"/>
    </row>
    <row r="577" spans="2:14" ht="14" x14ac:dyDescent="0.2">
      <c r="B577" s="123"/>
      <c r="C577" s="45"/>
      <c r="D577" s="46"/>
      <c r="E577" s="46"/>
      <c r="F577" s="46"/>
      <c r="G577" s="47"/>
      <c r="H577" s="47"/>
      <c r="I577" s="46"/>
      <c r="J577" s="46"/>
      <c r="K577" s="46"/>
      <c r="L577" s="46"/>
      <c r="M577" s="46"/>
      <c r="N577" s="48"/>
    </row>
    <row r="578" spans="2:14" ht="14" x14ac:dyDescent="0.2">
      <c r="B578" s="123"/>
      <c r="C578" s="45"/>
      <c r="D578" s="46"/>
      <c r="E578" s="46"/>
      <c r="F578" s="46"/>
      <c r="G578" s="47"/>
      <c r="H578" s="47"/>
      <c r="I578" s="46"/>
      <c r="J578" s="46"/>
      <c r="K578" s="46"/>
      <c r="L578" s="46"/>
      <c r="M578" s="46"/>
      <c r="N578" s="48"/>
    </row>
    <row r="579" spans="2:14" ht="14" x14ac:dyDescent="0.2">
      <c r="B579" s="123"/>
      <c r="C579" s="45"/>
      <c r="D579" s="46"/>
      <c r="E579" s="46"/>
      <c r="F579" s="46"/>
      <c r="G579" s="47"/>
      <c r="H579" s="47"/>
      <c r="I579" s="46"/>
      <c r="J579" s="46"/>
      <c r="K579" s="46"/>
      <c r="L579" s="46"/>
      <c r="M579" s="46"/>
      <c r="N579" s="48"/>
    </row>
    <row r="580" spans="2:14" ht="14" x14ac:dyDescent="0.2">
      <c r="B580" s="123"/>
      <c r="C580" s="45"/>
      <c r="D580" s="46"/>
      <c r="E580" s="46"/>
      <c r="F580" s="46"/>
      <c r="G580" s="47"/>
      <c r="H580" s="47"/>
      <c r="I580" s="46"/>
      <c r="J580" s="46"/>
      <c r="K580" s="46"/>
      <c r="L580" s="46"/>
      <c r="M580" s="46"/>
      <c r="N580" s="48"/>
    </row>
    <row r="581" spans="2:14" ht="14" x14ac:dyDescent="0.2">
      <c r="B581" s="123"/>
      <c r="C581" s="45"/>
      <c r="D581" s="46"/>
      <c r="E581" s="46"/>
      <c r="F581" s="46"/>
      <c r="G581" s="47"/>
      <c r="H581" s="47"/>
      <c r="I581" s="46"/>
      <c r="J581" s="46"/>
      <c r="K581" s="46"/>
      <c r="L581" s="46"/>
      <c r="M581" s="46"/>
      <c r="N581" s="48"/>
    </row>
    <row r="582" spans="2:14" ht="14" x14ac:dyDescent="0.2">
      <c r="B582" s="123"/>
      <c r="C582" s="45"/>
      <c r="D582" s="46"/>
      <c r="E582" s="46"/>
      <c r="F582" s="46"/>
      <c r="G582" s="47"/>
      <c r="H582" s="47"/>
      <c r="I582" s="46"/>
      <c r="J582" s="46"/>
      <c r="K582" s="46"/>
      <c r="L582" s="46"/>
      <c r="M582" s="46"/>
      <c r="N582" s="48"/>
    </row>
    <row r="583" spans="2:14" ht="14" x14ac:dyDescent="0.2">
      <c r="B583" s="123"/>
      <c r="C583" s="45"/>
      <c r="D583" s="46"/>
      <c r="E583" s="46"/>
      <c r="F583" s="46"/>
      <c r="G583" s="47"/>
      <c r="H583" s="47"/>
      <c r="I583" s="46"/>
      <c r="J583" s="46"/>
      <c r="K583" s="46"/>
      <c r="L583" s="46"/>
      <c r="M583" s="46"/>
      <c r="N583" s="48"/>
    </row>
    <row r="584" spans="2:14" ht="14" x14ac:dyDescent="0.2">
      <c r="B584" s="123"/>
      <c r="C584" s="45"/>
      <c r="D584" s="46"/>
      <c r="E584" s="46"/>
      <c r="F584" s="46"/>
      <c r="G584" s="47"/>
      <c r="H584" s="47"/>
      <c r="I584" s="46"/>
      <c r="J584" s="46"/>
      <c r="K584" s="46"/>
      <c r="L584" s="46"/>
      <c r="M584" s="46"/>
      <c r="N584" s="48"/>
    </row>
    <row r="585" spans="2:14" ht="14" x14ac:dyDescent="0.2">
      <c r="B585" s="123"/>
      <c r="C585" s="45"/>
      <c r="D585" s="46"/>
      <c r="E585" s="46"/>
      <c r="F585" s="46"/>
      <c r="G585" s="47"/>
      <c r="H585" s="47"/>
      <c r="I585" s="46"/>
      <c r="J585" s="46"/>
      <c r="K585" s="46"/>
      <c r="L585" s="46"/>
      <c r="M585" s="46"/>
      <c r="N585" s="48"/>
    </row>
    <row r="586" spans="2:14" ht="14" x14ac:dyDescent="0.2">
      <c r="B586" s="123"/>
      <c r="C586" s="45"/>
      <c r="D586" s="46"/>
      <c r="E586" s="46"/>
      <c r="F586" s="46"/>
      <c r="G586" s="47"/>
      <c r="H586" s="47"/>
      <c r="I586" s="46"/>
      <c r="J586" s="46"/>
      <c r="K586" s="46"/>
      <c r="L586" s="46"/>
      <c r="M586" s="46"/>
      <c r="N586" s="48"/>
    </row>
    <row r="587" spans="2:14" ht="14" x14ac:dyDescent="0.2">
      <c r="B587" s="123"/>
      <c r="C587" s="45"/>
      <c r="D587" s="46"/>
      <c r="E587" s="46"/>
      <c r="F587" s="46"/>
      <c r="G587" s="47"/>
      <c r="H587" s="47"/>
      <c r="I587" s="46"/>
      <c r="J587" s="46"/>
      <c r="K587" s="46"/>
      <c r="L587" s="46"/>
      <c r="M587" s="46"/>
      <c r="N587" s="48"/>
    </row>
    <row r="588" spans="2:14" ht="14" x14ac:dyDescent="0.2">
      <c r="B588" s="123"/>
      <c r="C588" s="45"/>
      <c r="D588" s="46"/>
      <c r="E588" s="46"/>
      <c r="F588" s="46"/>
      <c r="G588" s="47"/>
      <c r="H588" s="47"/>
      <c r="I588" s="46"/>
      <c r="J588" s="46"/>
      <c r="K588" s="46"/>
      <c r="L588" s="46"/>
      <c r="M588" s="46"/>
      <c r="N588" s="48"/>
    </row>
    <row r="589" spans="2:14" ht="14" x14ac:dyDescent="0.2">
      <c r="B589" s="123"/>
      <c r="C589" s="45"/>
      <c r="D589" s="46"/>
      <c r="E589" s="46"/>
      <c r="F589" s="46"/>
      <c r="G589" s="47"/>
      <c r="H589" s="47"/>
      <c r="I589" s="46"/>
      <c r="J589" s="46"/>
      <c r="K589" s="46"/>
      <c r="L589" s="46"/>
      <c r="M589" s="46"/>
      <c r="N589" s="48"/>
    </row>
    <row r="590" spans="2:14" ht="14" x14ac:dyDescent="0.2">
      <c r="B590" s="123"/>
      <c r="C590" s="45"/>
      <c r="D590" s="46"/>
      <c r="E590" s="46"/>
      <c r="F590" s="46"/>
      <c r="G590" s="47"/>
      <c r="H590" s="47"/>
      <c r="I590" s="46"/>
      <c r="J590" s="46"/>
      <c r="K590" s="46"/>
      <c r="L590" s="46"/>
      <c r="M590" s="46"/>
      <c r="N590" s="48"/>
    </row>
    <row r="591" spans="2:14" ht="14" x14ac:dyDescent="0.2">
      <c r="B591" s="123"/>
      <c r="C591" s="45"/>
      <c r="D591" s="46"/>
      <c r="E591" s="46"/>
      <c r="F591" s="46"/>
      <c r="G591" s="47"/>
      <c r="H591" s="47"/>
      <c r="I591" s="46"/>
      <c r="J591" s="46"/>
      <c r="K591" s="46"/>
      <c r="L591" s="46"/>
      <c r="M591" s="46"/>
      <c r="N591" s="48"/>
    </row>
    <row r="592" spans="2:14" ht="14" x14ac:dyDescent="0.2">
      <c r="B592" s="123"/>
      <c r="C592" s="45"/>
      <c r="D592" s="46"/>
      <c r="E592" s="46"/>
      <c r="F592" s="46"/>
      <c r="G592" s="47"/>
      <c r="H592" s="47"/>
      <c r="I592" s="46"/>
      <c r="J592" s="46"/>
      <c r="K592" s="46"/>
      <c r="L592" s="46"/>
      <c r="M592" s="46"/>
      <c r="N592" s="48"/>
    </row>
    <row r="593" spans="2:14" ht="14" x14ac:dyDescent="0.2">
      <c r="B593" s="123"/>
      <c r="C593" s="45"/>
      <c r="D593" s="46"/>
      <c r="E593" s="46"/>
      <c r="F593" s="46"/>
      <c r="G593" s="47"/>
      <c r="H593" s="47"/>
      <c r="I593" s="46"/>
      <c r="J593" s="46"/>
      <c r="K593" s="46"/>
      <c r="L593" s="46"/>
      <c r="M593" s="46"/>
      <c r="N593" s="48"/>
    </row>
    <row r="594" spans="2:14" ht="14" x14ac:dyDescent="0.2">
      <c r="B594" s="123"/>
      <c r="C594" s="45"/>
      <c r="D594" s="46"/>
      <c r="E594" s="46"/>
      <c r="F594" s="46"/>
      <c r="G594" s="47"/>
      <c r="H594" s="47"/>
      <c r="I594" s="46"/>
      <c r="J594" s="46"/>
      <c r="K594" s="46"/>
      <c r="L594" s="46"/>
      <c r="M594" s="46"/>
      <c r="N594" s="48"/>
    </row>
    <row r="595" spans="2:14" ht="14" x14ac:dyDescent="0.2">
      <c r="B595" s="123"/>
      <c r="C595" s="45"/>
      <c r="D595" s="46"/>
      <c r="E595" s="46"/>
      <c r="F595" s="46"/>
      <c r="G595" s="47"/>
      <c r="H595" s="47"/>
      <c r="I595" s="46"/>
      <c r="J595" s="46"/>
      <c r="K595" s="46"/>
      <c r="L595" s="46"/>
      <c r="M595" s="46"/>
      <c r="N595" s="48"/>
    </row>
    <row r="596" spans="2:14" ht="14" x14ac:dyDescent="0.2">
      <c r="B596" s="123"/>
      <c r="C596" s="45"/>
      <c r="D596" s="46"/>
      <c r="E596" s="46"/>
      <c r="F596" s="46"/>
      <c r="G596" s="47"/>
      <c r="H596" s="47"/>
      <c r="I596" s="46"/>
      <c r="J596" s="46"/>
      <c r="K596" s="46"/>
      <c r="L596" s="46"/>
      <c r="M596" s="46"/>
      <c r="N596" s="48"/>
    </row>
    <row r="597" spans="2:14" ht="14" x14ac:dyDescent="0.2">
      <c r="B597" s="123"/>
      <c r="C597" s="45"/>
      <c r="D597" s="46"/>
      <c r="E597" s="46"/>
      <c r="F597" s="46"/>
      <c r="G597" s="47"/>
      <c r="H597" s="47"/>
      <c r="I597" s="46"/>
      <c r="J597" s="46"/>
      <c r="K597" s="46"/>
      <c r="L597" s="46"/>
      <c r="M597" s="46"/>
      <c r="N597" s="48"/>
    </row>
    <row r="598" spans="2:14" ht="14" x14ac:dyDescent="0.2">
      <c r="B598" s="123"/>
      <c r="C598" s="45"/>
      <c r="D598" s="46"/>
      <c r="E598" s="46"/>
      <c r="F598" s="46"/>
      <c r="G598" s="47"/>
      <c r="H598" s="47"/>
      <c r="I598" s="46"/>
      <c r="J598" s="46"/>
      <c r="K598" s="46"/>
      <c r="L598" s="46"/>
      <c r="M598" s="46"/>
      <c r="N598" s="48"/>
    </row>
    <row r="599" spans="2:14" ht="14" x14ac:dyDescent="0.2">
      <c r="B599" s="123"/>
      <c r="C599" s="45"/>
      <c r="D599" s="46"/>
      <c r="E599" s="46"/>
      <c r="F599" s="46"/>
      <c r="G599" s="47"/>
      <c r="H599" s="47"/>
      <c r="I599" s="46"/>
      <c r="J599" s="46"/>
      <c r="K599" s="46"/>
      <c r="L599" s="46"/>
      <c r="M599" s="46"/>
      <c r="N599" s="48"/>
    </row>
    <row r="600" spans="2:14" ht="14" x14ac:dyDescent="0.2">
      <c r="B600" s="123"/>
      <c r="C600" s="45"/>
      <c r="D600" s="46"/>
      <c r="E600" s="46"/>
      <c r="F600" s="46"/>
      <c r="G600" s="47"/>
      <c r="H600" s="47"/>
      <c r="I600" s="46"/>
      <c r="J600" s="46"/>
      <c r="K600" s="46"/>
      <c r="L600" s="46"/>
      <c r="M600" s="46"/>
      <c r="N600" s="48"/>
    </row>
    <row r="601" spans="2:14" ht="14" x14ac:dyDescent="0.2">
      <c r="B601" s="123"/>
      <c r="C601" s="45"/>
      <c r="D601" s="46"/>
      <c r="E601" s="46"/>
      <c r="F601" s="46"/>
      <c r="G601" s="47"/>
      <c r="H601" s="47"/>
      <c r="I601" s="46"/>
      <c r="J601" s="46"/>
      <c r="K601" s="46"/>
      <c r="L601" s="46"/>
      <c r="M601" s="46"/>
      <c r="N601" s="48"/>
    </row>
    <row r="602" spans="2:14" ht="14" x14ac:dyDescent="0.2">
      <c r="B602" s="123"/>
      <c r="C602" s="45"/>
      <c r="D602" s="46"/>
      <c r="E602" s="46"/>
      <c r="F602" s="46"/>
      <c r="G602" s="47"/>
      <c r="H602" s="47"/>
      <c r="I602" s="46"/>
      <c r="J602" s="46"/>
      <c r="K602" s="46"/>
      <c r="L602" s="46"/>
      <c r="M602" s="46"/>
      <c r="N602" s="48"/>
    </row>
    <row r="603" spans="2:14" ht="14" x14ac:dyDescent="0.2">
      <c r="B603" s="123"/>
      <c r="C603" s="45"/>
      <c r="D603" s="46"/>
      <c r="E603" s="46"/>
      <c r="F603" s="46"/>
      <c r="G603" s="47"/>
      <c r="H603" s="47"/>
      <c r="I603" s="46"/>
      <c r="J603" s="46"/>
      <c r="K603" s="46"/>
      <c r="L603" s="46"/>
      <c r="M603" s="46"/>
      <c r="N603" s="48"/>
    </row>
    <row r="604" spans="2:14" ht="14" x14ac:dyDescent="0.2">
      <c r="B604" s="123"/>
      <c r="C604" s="45"/>
      <c r="D604" s="46"/>
      <c r="E604" s="46"/>
      <c r="F604" s="46"/>
      <c r="G604" s="47"/>
      <c r="H604" s="47"/>
      <c r="I604" s="46"/>
      <c r="J604" s="46"/>
      <c r="K604" s="46"/>
      <c r="L604" s="46"/>
      <c r="M604" s="46"/>
      <c r="N604" s="48"/>
    </row>
    <row r="605" spans="2:14" ht="14" x14ac:dyDescent="0.2">
      <c r="B605" s="123"/>
      <c r="C605" s="45"/>
      <c r="D605" s="46"/>
      <c r="E605" s="46"/>
      <c r="F605" s="46"/>
      <c r="G605" s="47"/>
      <c r="H605" s="47"/>
      <c r="I605" s="46"/>
      <c r="J605" s="46"/>
      <c r="K605" s="46"/>
      <c r="L605" s="46"/>
      <c r="M605" s="46"/>
      <c r="N605" s="48"/>
    </row>
    <row r="606" spans="2:14" ht="14" x14ac:dyDescent="0.2">
      <c r="B606" s="123"/>
      <c r="C606" s="45"/>
      <c r="D606" s="46"/>
      <c r="E606" s="46"/>
      <c r="F606" s="46"/>
      <c r="G606" s="47"/>
      <c r="H606" s="47"/>
      <c r="I606" s="46"/>
      <c r="J606" s="46"/>
      <c r="K606" s="46"/>
      <c r="L606" s="46"/>
      <c r="M606" s="46"/>
      <c r="N606" s="48"/>
    </row>
    <row r="607" spans="2:14" ht="14" x14ac:dyDescent="0.2">
      <c r="B607" s="123"/>
      <c r="C607" s="45"/>
      <c r="D607" s="46"/>
      <c r="E607" s="46"/>
      <c r="F607" s="46"/>
      <c r="G607" s="47"/>
      <c r="H607" s="47"/>
      <c r="I607" s="46"/>
      <c r="J607" s="46"/>
      <c r="K607" s="46"/>
      <c r="L607" s="46"/>
      <c r="M607" s="46"/>
      <c r="N607" s="48"/>
    </row>
    <row r="608" spans="2:14" ht="14" x14ac:dyDescent="0.2">
      <c r="B608" s="123"/>
      <c r="C608" s="45"/>
      <c r="D608" s="46"/>
      <c r="E608" s="46"/>
      <c r="F608" s="46"/>
      <c r="G608" s="47"/>
      <c r="H608" s="47"/>
      <c r="I608" s="46"/>
      <c r="J608" s="46"/>
      <c r="K608" s="46"/>
      <c r="L608" s="46"/>
      <c r="M608" s="46"/>
      <c r="N608" s="48"/>
    </row>
    <row r="609" spans="2:14" ht="14" x14ac:dyDescent="0.2">
      <c r="B609" s="123"/>
      <c r="C609" s="45"/>
      <c r="D609" s="46"/>
      <c r="E609" s="46"/>
      <c r="F609" s="46"/>
      <c r="G609" s="47"/>
      <c r="H609" s="47"/>
      <c r="I609" s="46"/>
      <c r="J609" s="46"/>
      <c r="K609" s="46"/>
      <c r="L609" s="46"/>
      <c r="M609" s="46"/>
      <c r="N609" s="48"/>
    </row>
    <row r="610" spans="2:14" ht="14" x14ac:dyDescent="0.2">
      <c r="B610" s="123"/>
      <c r="C610" s="45"/>
      <c r="D610" s="46"/>
      <c r="E610" s="46"/>
      <c r="F610" s="46"/>
      <c r="G610" s="47"/>
      <c r="H610" s="47"/>
      <c r="I610" s="46"/>
      <c r="J610" s="46"/>
      <c r="K610" s="46"/>
      <c r="L610" s="46"/>
      <c r="M610" s="46"/>
      <c r="N610" s="48"/>
    </row>
    <row r="611" spans="2:14" ht="14" x14ac:dyDescent="0.2">
      <c r="B611" s="123"/>
      <c r="C611" s="45"/>
      <c r="D611" s="46"/>
      <c r="E611" s="46"/>
      <c r="F611" s="46"/>
      <c r="G611" s="47"/>
      <c r="H611" s="47"/>
      <c r="I611" s="46"/>
      <c r="J611" s="46"/>
      <c r="K611" s="46"/>
      <c r="L611" s="46"/>
      <c r="M611" s="46"/>
      <c r="N611" s="48"/>
    </row>
    <row r="612" spans="2:14" ht="14" x14ac:dyDescent="0.2">
      <c r="B612" s="123"/>
      <c r="C612" s="45"/>
      <c r="D612" s="46"/>
      <c r="E612" s="46"/>
      <c r="F612" s="46"/>
      <c r="G612" s="47"/>
      <c r="H612" s="47"/>
      <c r="I612" s="46"/>
      <c r="J612" s="46"/>
      <c r="K612" s="46"/>
      <c r="L612" s="46"/>
      <c r="M612" s="46"/>
      <c r="N612" s="48"/>
    </row>
    <row r="613" spans="2:14" ht="14" x14ac:dyDescent="0.2">
      <c r="B613" s="123"/>
      <c r="C613" s="45"/>
      <c r="D613" s="46"/>
      <c r="E613" s="46"/>
      <c r="F613" s="46"/>
      <c r="G613" s="47"/>
      <c r="H613" s="47"/>
      <c r="I613" s="46"/>
      <c r="J613" s="46"/>
      <c r="K613" s="46"/>
      <c r="L613" s="46"/>
      <c r="M613" s="46"/>
      <c r="N613" s="48"/>
    </row>
    <row r="614" spans="2:14" ht="14" x14ac:dyDescent="0.2">
      <c r="B614" s="123"/>
      <c r="C614" s="45"/>
      <c r="D614" s="46"/>
      <c r="E614" s="46"/>
      <c r="F614" s="46"/>
      <c r="G614" s="47"/>
      <c r="H614" s="47"/>
      <c r="I614" s="46"/>
      <c r="J614" s="46"/>
      <c r="K614" s="46"/>
      <c r="L614" s="46"/>
      <c r="M614" s="46"/>
      <c r="N614" s="48"/>
    </row>
    <row r="615" spans="2:14" ht="14" x14ac:dyDescent="0.2">
      <c r="B615" s="123"/>
      <c r="C615" s="45"/>
      <c r="D615" s="46"/>
      <c r="E615" s="46"/>
      <c r="F615" s="46"/>
      <c r="G615" s="47"/>
      <c r="H615" s="47"/>
      <c r="I615" s="46"/>
      <c r="J615" s="46"/>
      <c r="K615" s="46"/>
      <c r="L615" s="46"/>
      <c r="M615" s="46"/>
      <c r="N615" s="48"/>
    </row>
    <row r="616" spans="2:14" ht="14" x14ac:dyDescent="0.2">
      <c r="B616" s="123"/>
      <c r="C616" s="45"/>
      <c r="D616" s="46"/>
      <c r="E616" s="46"/>
      <c r="F616" s="46"/>
      <c r="G616" s="47"/>
      <c r="H616" s="47"/>
      <c r="I616" s="46"/>
      <c r="J616" s="46"/>
      <c r="K616" s="46"/>
      <c r="L616" s="46"/>
      <c r="M616" s="46"/>
      <c r="N616" s="48"/>
    </row>
    <row r="617" spans="2:14" ht="14" x14ac:dyDescent="0.2">
      <c r="B617" s="123"/>
      <c r="C617" s="45"/>
      <c r="D617" s="46"/>
      <c r="E617" s="46"/>
      <c r="F617" s="46"/>
      <c r="G617" s="47"/>
      <c r="H617" s="47"/>
      <c r="I617" s="46"/>
      <c r="J617" s="46"/>
      <c r="K617" s="46"/>
      <c r="L617" s="46"/>
      <c r="M617" s="46"/>
      <c r="N617" s="48"/>
    </row>
    <row r="618" spans="2:14" ht="14" x14ac:dyDescent="0.2">
      <c r="B618" s="123"/>
      <c r="C618" s="45"/>
      <c r="D618" s="46"/>
      <c r="E618" s="46"/>
      <c r="F618" s="46"/>
      <c r="G618" s="47"/>
      <c r="H618" s="47"/>
      <c r="I618" s="46"/>
      <c r="J618" s="46"/>
      <c r="K618" s="46"/>
      <c r="L618" s="46"/>
      <c r="M618" s="46"/>
      <c r="N618" s="48"/>
    </row>
    <row r="619" spans="2:14" ht="14" x14ac:dyDescent="0.2">
      <c r="B619" s="123"/>
      <c r="C619" s="45"/>
      <c r="D619" s="46"/>
      <c r="E619" s="46"/>
      <c r="F619" s="46"/>
      <c r="G619" s="47"/>
      <c r="H619" s="47"/>
      <c r="I619" s="46"/>
      <c r="J619" s="46"/>
      <c r="K619" s="46"/>
      <c r="L619" s="46"/>
      <c r="M619" s="46"/>
      <c r="N619" s="48"/>
    </row>
    <row r="620" spans="2:14" ht="14" x14ac:dyDescent="0.2">
      <c r="B620" s="123"/>
      <c r="C620" s="45"/>
      <c r="D620" s="46"/>
      <c r="E620" s="46"/>
      <c r="F620" s="46"/>
      <c r="G620" s="47"/>
      <c r="H620" s="47"/>
      <c r="I620" s="46"/>
      <c r="J620" s="46"/>
      <c r="K620" s="46"/>
      <c r="L620" s="46"/>
      <c r="M620" s="46"/>
      <c r="N620" s="48"/>
    </row>
    <row r="621" spans="2:14" ht="14" x14ac:dyDescent="0.2">
      <c r="B621" s="123"/>
      <c r="C621" s="45"/>
      <c r="D621" s="46"/>
      <c r="E621" s="46"/>
      <c r="F621" s="46"/>
      <c r="G621" s="47"/>
      <c r="H621" s="47"/>
      <c r="I621" s="46"/>
      <c r="J621" s="46"/>
      <c r="K621" s="46"/>
      <c r="L621" s="46"/>
      <c r="M621" s="46"/>
      <c r="N621" s="48"/>
    </row>
    <row r="622" spans="2:14" ht="14" x14ac:dyDescent="0.2">
      <c r="B622" s="123"/>
      <c r="C622" s="45"/>
      <c r="D622" s="46"/>
      <c r="E622" s="46"/>
      <c r="F622" s="46"/>
      <c r="G622" s="47"/>
      <c r="H622" s="47"/>
      <c r="I622" s="46"/>
      <c r="J622" s="46"/>
      <c r="K622" s="46"/>
      <c r="L622" s="46"/>
      <c r="M622" s="46"/>
      <c r="N622" s="48"/>
    </row>
    <row r="623" spans="2:14" ht="14" x14ac:dyDescent="0.2">
      <c r="B623" s="123"/>
      <c r="C623" s="45"/>
      <c r="D623" s="46"/>
      <c r="E623" s="46"/>
      <c r="F623" s="46"/>
      <c r="G623" s="47"/>
      <c r="H623" s="47"/>
      <c r="I623" s="46"/>
      <c r="J623" s="46"/>
      <c r="K623" s="46"/>
      <c r="L623" s="46"/>
      <c r="M623" s="46"/>
      <c r="N623" s="48"/>
    </row>
    <row r="624" spans="2:14" ht="14" x14ac:dyDescent="0.2">
      <c r="B624" s="123"/>
      <c r="C624" s="45"/>
      <c r="D624" s="46"/>
      <c r="E624" s="46"/>
      <c r="F624" s="46"/>
      <c r="G624" s="47"/>
      <c r="H624" s="47"/>
      <c r="I624" s="46"/>
      <c r="J624" s="46"/>
      <c r="K624" s="46"/>
      <c r="L624" s="46"/>
      <c r="M624" s="46"/>
      <c r="N624" s="48"/>
    </row>
    <row r="625" spans="2:14" ht="14" x14ac:dyDescent="0.2">
      <c r="B625" s="123"/>
      <c r="C625" s="45"/>
      <c r="D625" s="46"/>
      <c r="E625" s="46"/>
      <c r="F625" s="46"/>
      <c r="G625" s="47"/>
      <c r="H625" s="47"/>
      <c r="I625" s="46"/>
      <c r="J625" s="46"/>
      <c r="K625" s="46"/>
      <c r="L625" s="46"/>
      <c r="M625" s="46"/>
      <c r="N625" s="48"/>
    </row>
    <row r="626" spans="2:14" ht="14" x14ac:dyDescent="0.2">
      <c r="B626" s="123"/>
      <c r="C626" s="45"/>
      <c r="D626" s="46"/>
      <c r="E626" s="46"/>
      <c r="F626" s="46"/>
      <c r="G626" s="47"/>
      <c r="H626" s="47"/>
      <c r="I626" s="46"/>
      <c r="J626" s="46"/>
      <c r="K626" s="46"/>
      <c r="L626" s="46"/>
      <c r="M626" s="46"/>
      <c r="N626" s="48"/>
    </row>
    <row r="627" spans="2:14" ht="14" x14ac:dyDescent="0.2">
      <c r="B627" s="123"/>
      <c r="C627" s="45"/>
      <c r="D627" s="46"/>
      <c r="E627" s="46"/>
      <c r="F627" s="46"/>
      <c r="G627" s="47"/>
      <c r="H627" s="47"/>
      <c r="I627" s="46"/>
      <c r="J627" s="46"/>
      <c r="K627" s="46"/>
      <c r="L627" s="46"/>
      <c r="M627" s="46"/>
      <c r="N627" s="48"/>
    </row>
    <row r="628" spans="2:14" ht="14" x14ac:dyDescent="0.2">
      <c r="B628" s="123"/>
      <c r="C628" s="45"/>
      <c r="D628" s="46"/>
      <c r="E628" s="46"/>
      <c r="F628" s="46"/>
      <c r="G628" s="47"/>
      <c r="H628" s="47"/>
      <c r="I628" s="46"/>
      <c r="J628" s="46"/>
      <c r="K628" s="46"/>
      <c r="L628" s="46"/>
      <c r="M628" s="46"/>
      <c r="N628" s="48"/>
    </row>
    <row r="629" spans="2:14" ht="14" x14ac:dyDescent="0.2">
      <c r="B629" s="123"/>
      <c r="C629" s="45"/>
      <c r="D629" s="46"/>
      <c r="E629" s="46"/>
      <c r="F629" s="46"/>
      <c r="G629" s="47"/>
      <c r="H629" s="47"/>
      <c r="I629" s="46"/>
      <c r="J629" s="46"/>
      <c r="K629" s="46"/>
      <c r="L629" s="46"/>
      <c r="M629" s="46"/>
      <c r="N629" s="48"/>
    </row>
    <row r="630" spans="2:14" ht="14" x14ac:dyDescent="0.2">
      <c r="B630" s="123"/>
      <c r="C630" s="45"/>
      <c r="D630" s="46"/>
      <c r="E630" s="46"/>
      <c r="F630" s="46"/>
      <c r="G630" s="47"/>
      <c r="H630" s="47"/>
      <c r="I630" s="46"/>
      <c r="J630" s="46"/>
      <c r="K630" s="46"/>
      <c r="L630" s="46"/>
      <c r="M630" s="46"/>
      <c r="N630" s="48"/>
    </row>
    <row r="631" spans="2:14" ht="14" x14ac:dyDescent="0.2">
      <c r="B631" s="123"/>
      <c r="C631" s="45"/>
      <c r="D631" s="46"/>
      <c r="E631" s="46"/>
      <c r="F631" s="46"/>
      <c r="G631" s="47"/>
      <c r="H631" s="47"/>
      <c r="I631" s="46"/>
      <c r="J631" s="46"/>
      <c r="K631" s="46"/>
      <c r="L631" s="46"/>
      <c r="M631" s="46"/>
      <c r="N631" s="48"/>
    </row>
    <row r="632" spans="2:14" ht="14" x14ac:dyDescent="0.2">
      <c r="B632" s="123"/>
      <c r="C632" s="45"/>
      <c r="D632" s="46"/>
      <c r="E632" s="46"/>
      <c r="F632" s="46"/>
      <c r="G632" s="47"/>
      <c r="H632" s="47"/>
      <c r="I632" s="46"/>
      <c r="J632" s="46"/>
      <c r="K632" s="46"/>
      <c r="L632" s="46"/>
      <c r="M632" s="46"/>
      <c r="N632" s="48"/>
    </row>
    <row r="633" spans="2:14" ht="14" x14ac:dyDescent="0.2">
      <c r="B633" s="123"/>
      <c r="C633" s="45"/>
      <c r="D633" s="46"/>
      <c r="E633" s="46"/>
      <c r="F633" s="46"/>
      <c r="G633" s="47"/>
      <c r="H633" s="47"/>
      <c r="I633" s="46"/>
      <c r="J633" s="46"/>
      <c r="K633" s="46"/>
      <c r="L633" s="46"/>
      <c r="M633" s="46"/>
      <c r="N633" s="48"/>
    </row>
    <row r="634" spans="2:14" ht="14" x14ac:dyDescent="0.2">
      <c r="B634" s="123"/>
      <c r="C634" s="45"/>
      <c r="D634" s="46"/>
      <c r="E634" s="46"/>
      <c r="F634" s="46"/>
      <c r="G634" s="47"/>
      <c r="H634" s="47"/>
      <c r="I634" s="46"/>
      <c r="J634" s="46"/>
      <c r="K634" s="46"/>
      <c r="L634" s="46"/>
      <c r="M634" s="46"/>
      <c r="N634" s="48"/>
    </row>
    <row r="635" spans="2:14" ht="14" x14ac:dyDescent="0.2">
      <c r="B635" s="123"/>
      <c r="C635" s="45"/>
      <c r="D635" s="46"/>
      <c r="E635" s="46"/>
      <c r="F635" s="46"/>
      <c r="G635" s="47"/>
      <c r="H635" s="47"/>
      <c r="I635" s="46"/>
      <c r="J635" s="46"/>
      <c r="K635" s="46"/>
      <c r="L635" s="46"/>
      <c r="M635" s="46"/>
      <c r="N635" s="48"/>
    </row>
    <row r="636" spans="2:14" ht="14" x14ac:dyDescent="0.2">
      <c r="B636" s="123"/>
      <c r="C636" s="45"/>
      <c r="D636" s="46"/>
      <c r="E636" s="46"/>
      <c r="F636" s="46"/>
      <c r="G636" s="47"/>
      <c r="H636" s="47"/>
      <c r="I636" s="46"/>
      <c r="J636" s="46"/>
      <c r="K636" s="46"/>
      <c r="L636" s="46"/>
      <c r="M636" s="46"/>
      <c r="N636" s="48"/>
    </row>
    <row r="637" spans="2:14" ht="14" x14ac:dyDescent="0.2">
      <c r="B637" s="123"/>
      <c r="C637" s="45"/>
      <c r="D637" s="46"/>
      <c r="E637" s="46"/>
      <c r="F637" s="46"/>
      <c r="G637" s="47"/>
      <c r="H637" s="47"/>
      <c r="I637" s="46"/>
      <c r="J637" s="46"/>
      <c r="K637" s="46"/>
      <c r="L637" s="46"/>
      <c r="M637" s="46"/>
      <c r="N637" s="48"/>
    </row>
    <row r="638" spans="2:14" ht="14" x14ac:dyDescent="0.2">
      <c r="B638" s="123"/>
      <c r="C638" s="45"/>
      <c r="D638" s="46"/>
      <c r="E638" s="46"/>
      <c r="F638" s="46"/>
      <c r="G638" s="47"/>
      <c r="H638" s="47"/>
      <c r="I638" s="46"/>
      <c r="J638" s="46"/>
      <c r="K638" s="46"/>
      <c r="L638" s="46"/>
      <c r="M638" s="46"/>
      <c r="N638" s="48"/>
    </row>
    <row r="639" spans="2:14" ht="14" x14ac:dyDescent="0.2">
      <c r="B639" s="123"/>
      <c r="C639" s="45"/>
      <c r="D639" s="46"/>
      <c r="E639" s="46"/>
      <c r="F639" s="46"/>
      <c r="G639" s="47"/>
      <c r="H639" s="47"/>
      <c r="I639" s="46"/>
      <c r="J639" s="46"/>
      <c r="K639" s="46"/>
      <c r="L639" s="46"/>
      <c r="M639" s="46"/>
      <c r="N639" s="48"/>
    </row>
    <row r="640" spans="2:14" ht="14" x14ac:dyDescent="0.2">
      <c r="B640" s="123"/>
      <c r="C640" s="45"/>
      <c r="D640" s="46"/>
      <c r="E640" s="46"/>
      <c r="F640" s="46"/>
      <c r="G640" s="47"/>
      <c r="H640" s="47"/>
      <c r="I640" s="46"/>
      <c r="J640" s="46"/>
      <c r="K640" s="46"/>
      <c r="L640" s="46"/>
      <c r="M640" s="46"/>
      <c r="N640" s="48"/>
    </row>
    <row r="641" spans="2:14" ht="14" x14ac:dyDescent="0.2">
      <c r="B641" s="123"/>
      <c r="C641" s="45"/>
      <c r="D641" s="46"/>
      <c r="E641" s="46"/>
      <c r="F641" s="46"/>
      <c r="G641" s="47"/>
      <c r="H641" s="47"/>
      <c r="I641" s="46"/>
      <c r="J641" s="46"/>
      <c r="K641" s="46"/>
      <c r="L641" s="46"/>
      <c r="M641" s="46"/>
      <c r="N641" s="48"/>
    </row>
    <row r="642" spans="2:14" ht="14" x14ac:dyDescent="0.2">
      <c r="B642" s="123"/>
      <c r="C642" s="45"/>
      <c r="D642" s="46"/>
      <c r="E642" s="46"/>
      <c r="F642" s="46"/>
      <c r="G642" s="47"/>
      <c r="H642" s="47"/>
      <c r="I642" s="46"/>
      <c r="J642" s="46"/>
      <c r="K642" s="46"/>
      <c r="L642" s="46"/>
      <c r="M642" s="46"/>
      <c r="N642" s="48"/>
    </row>
    <row r="643" spans="2:14" ht="14" x14ac:dyDescent="0.2">
      <c r="B643" s="123"/>
      <c r="C643" s="45"/>
      <c r="D643" s="46"/>
      <c r="E643" s="46"/>
      <c r="F643" s="46"/>
      <c r="G643" s="47"/>
      <c r="H643" s="47"/>
      <c r="I643" s="46"/>
      <c r="J643" s="46"/>
      <c r="K643" s="46"/>
      <c r="L643" s="46"/>
      <c r="M643" s="46"/>
      <c r="N643" s="48"/>
    </row>
    <row r="644" spans="2:14" ht="14" x14ac:dyDescent="0.2">
      <c r="B644" s="123"/>
      <c r="C644" s="45"/>
      <c r="D644" s="46"/>
      <c r="E644" s="46"/>
      <c r="F644" s="46"/>
      <c r="G644" s="47"/>
      <c r="H644" s="47"/>
      <c r="I644" s="46"/>
      <c r="J644" s="46"/>
      <c r="K644" s="46"/>
      <c r="L644" s="46"/>
      <c r="M644" s="46"/>
      <c r="N644" s="48"/>
    </row>
    <row r="645" spans="2:14" ht="14" x14ac:dyDescent="0.2">
      <c r="B645" s="123"/>
      <c r="C645" s="45"/>
      <c r="D645" s="46"/>
      <c r="E645" s="46"/>
      <c r="F645" s="46"/>
      <c r="G645" s="47"/>
      <c r="H645" s="47"/>
      <c r="I645" s="46"/>
      <c r="J645" s="46"/>
      <c r="K645" s="46"/>
      <c r="L645" s="46"/>
      <c r="M645" s="46"/>
      <c r="N645" s="48"/>
    </row>
    <row r="646" spans="2:14" ht="14" x14ac:dyDescent="0.2">
      <c r="B646" s="123"/>
      <c r="C646" s="45"/>
      <c r="D646" s="46"/>
      <c r="E646" s="46"/>
      <c r="F646" s="46"/>
      <c r="G646" s="47"/>
      <c r="H646" s="47"/>
      <c r="I646" s="46"/>
      <c r="J646" s="46"/>
      <c r="K646" s="46"/>
      <c r="L646" s="46"/>
      <c r="M646" s="46"/>
      <c r="N646" s="48"/>
    </row>
    <row r="647" spans="2:14" ht="14" x14ac:dyDescent="0.2">
      <c r="B647" s="123"/>
      <c r="C647" s="45"/>
      <c r="D647" s="46"/>
      <c r="E647" s="46"/>
      <c r="F647" s="46"/>
      <c r="G647" s="47"/>
      <c r="H647" s="47"/>
      <c r="I647" s="46"/>
      <c r="J647" s="46"/>
      <c r="K647" s="46"/>
      <c r="L647" s="46"/>
      <c r="M647" s="46"/>
      <c r="N647" s="48"/>
    </row>
    <row r="648" spans="2:14" ht="14" x14ac:dyDescent="0.2">
      <c r="B648" s="123"/>
      <c r="C648" s="45"/>
      <c r="D648" s="46"/>
      <c r="E648" s="46"/>
      <c r="F648" s="46"/>
      <c r="G648" s="47"/>
      <c r="H648" s="47"/>
      <c r="I648" s="46"/>
      <c r="J648" s="46"/>
      <c r="K648" s="46"/>
      <c r="L648" s="46"/>
      <c r="M648" s="46"/>
      <c r="N648" s="48"/>
    </row>
    <row r="649" spans="2:14" ht="14" x14ac:dyDescent="0.2">
      <c r="B649" s="123"/>
      <c r="C649" s="45"/>
      <c r="D649" s="46"/>
      <c r="E649" s="46"/>
      <c r="F649" s="46"/>
      <c r="G649" s="47"/>
      <c r="H649" s="47"/>
      <c r="I649" s="46"/>
      <c r="J649" s="46"/>
      <c r="K649" s="46"/>
      <c r="L649" s="46"/>
      <c r="M649" s="46"/>
      <c r="N649" s="48"/>
    </row>
    <row r="650" spans="2:14" ht="14" x14ac:dyDescent="0.2">
      <c r="B650" s="123"/>
      <c r="C650" s="45"/>
      <c r="D650" s="46"/>
      <c r="E650" s="46"/>
      <c r="F650" s="46"/>
      <c r="G650" s="47"/>
      <c r="H650" s="47"/>
      <c r="I650" s="46"/>
      <c r="J650" s="46"/>
      <c r="K650" s="46"/>
      <c r="L650" s="46"/>
      <c r="M650" s="46"/>
      <c r="N650" s="48"/>
    </row>
    <row r="651" spans="2:14" ht="14" x14ac:dyDescent="0.2">
      <c r="B651" s="123"/>
      <c r="C651" s="45"/>
      <c r="D651" s="46"/>
      <c r="E651" s="46"/>
      <c r="F651" s="46"/>
      <c r="G651" s="47"/>
      <c r="H651" s="47"/>
      <c r="I651" s="46"/>
      <c r="J651" s="46"/>
      <c r="K651" s="46"/>
      <c r="L651" s="46"/>
      <c r="M651" s="46"/>
      <c r="N651" s="48"/>
    </row>
    <row r="652" spans="2:14" ht="14" x14ac:dyDescent="0.2">
      <c r="B652" s="123"/>
      <c r="C652" s="45"/>
      <c r="D652" s="46"/>
      <c r="E652" s="46"/>
      <c r="F652" s="46"/>
      <c r="G652" s="47"/>
      <c r="H652" s="47"/>
      <c r="I652" s="46"/>
      <c r="J652" s="46"/>
      <c r="K652" s="46"/>
      <c r="L652" s="46"/>
      <c r="M652" s="46"/>
      <c r="N652" s="48"/>
    </row>
    <row r="653" spans="2:14" ht="14" x14ac:dyDescent="0.2">
      <c r="B653" s="123"/>
      <c r="C653" s="45"/>
      <c r="D653" s="46"/>
      <c r="E653" s="46"/>
      <c r="F653" s="46"/>
      <c r="G653" s="47"/>
      <c r="H653" s="47"/>
      <c r="I653" s="46"/>
      <c r="J653" s="46"/>
      <c r="K653" s="46"/>
      <c r="L653" s="46"/>
      <c r="M653" s="46"/>
      <c r="N653" s="48"/>
    </row>
    <row r="654" spans="2:14" ht="14" x14ac:dyDescent="0.2">
      <c r="B654" s="123"/>
      <c r="C654" s="45"/>
      <c r="D654" s="46"/>
      <c r="E654" s="46"/>
      <c r="F654" s="46"/>
      <c r="G654" s="47"/>
      <c r="H654" s="47"/>
      <c r="I654" s="46"/>
      <c r="J654" s="46"/>
      <c r="K654" s="46"/>
      <c r="L654" s="46"/>
      <c r="M654" s="46"/>
      <c r="N654" s="48"/>
    </row>
    <row r="655" spans="2:14" ht="14" x14ac:dyDescent="0.2">
      <c r="B655" s="123"/>
      <c r="C655" s="45"/>
      <c r="D655" s="46"/>
      <c r="E655" s="46"/>
      <c r="F655" s="46"/>
      <c r="G655" s="47"/>
      <c r="H655" s="47"/>
      <c r="I655" s="46"/>
      <c r="J655" s="46"/>
      <c r="K655" s="46"/>
      <c r="L655" s="46"/>
      <c r="M655" s="46"/>
      <c r="N655" s="48"/>
    </row>
    <row r="656" spans="2:14" ht="14" x14ac:dyDescent="0.2">
      <c r="B656" s="123"/>
      <c r="C656" s="45"/>
      <c r="D656" s="46"/>
      <c r="E656" s="46"/>
      <c r="F656" s="46"/>
      <c r="G656" s="47"/>
      <c r="H656" s="47"/>
      <c r="I656" s="46"/>
      <c r="J656" s="46"/>
      <c r="K656" s="46"/>
      <c r="L656" s="46"/>
      <c r="M656" s="46"/>
      <c r="N656" s="48"/>
    </row>
    <row r="657" spans="2:14" ht="14" x14ac:dyDescent="0.2">
      <c r="B657" s="123"/>
      <c r="C657" s="45"/>
      <c r="D657" s="46"/>
      <c r="E657" s="46"/>
      <c r="F657" s="46"/>
      <c r="G657" s="47"/>
      <c r="H657" s="47"/>
      <c r="I657" s="46"/>
      <c r="J657" s="46"/>
      <c r="K657" s="46"/>
      <c r="L657" s="46"/>
      <c r="M657" s="46"/>
      <c r="N657" s="48"/>
    </row>
    <row r="658" spans="2:14" ht="14" x14ac:dyDescent="0.2">
      <c r="B658" s="123"/>
      <c r="C658" s="45"/>
      <c r="D658" s="46"/>
      <c r="E658" s="46"/>
      <c r="F658" s="46"/>
      <c r="G658" s="47"/>
      <c r="H658" s="47"/>
      <c r="I658" s="46"/>
      <c r="J658" s="46"/>
      <c r="K658" s="46"/>
      <c r="L658" s="46"/>
      <c r="M658" s="46"/>
      <c r="N658" s="48"/>
    </row>
    <row r="659" spans="2:14" ht="14" x14ac:dyDescent="0.2">
      <c r="B659" s="123"/>
      <c r="C659" s="45"/>
      <c r="D659" s="46"/>
      <c r="E659" s="46"/>
      <c r="F659" s="46"/>
      <c r="G659" s="47"/>
      <c r="H659" s="47"/>
      <c r="I659" s="46"/>
      <c r="J659" s="46"/>
      <c r="K659" s="46"/>
      <c r="L659" s="46"/>
      <c r="M659" s="46"/>
      <c r="N659" s="48"/>
    </row>
    <row r="660" spans="2:14" ht="14" x14ac:dyDescent="0.2">
      <c r="B660" s="123"/>
      <c r="C660" s="45"/>
      <c r="D660" s="46"/>
      <c r="E660" s="46"/>
      <c r="F660" s="46"/>
      <c r="G660" s="47"/>
      <c r="H660" s="47"/>
      <c r="I660" s="46"/>
      <c r="J660" s="46"/>
      <c r="K660" s="46"/>
      <c r="L660" s="46"/>
      <c r="M660" s="46"/>
      <c r="N660" s="48"/>
    </row>
    <row r="661" spans="2:14" ht="14" x14ac:dyDescent="0.2">
      <c r="B661" s="123"/>
      <c r="C661" s="45"/>
      <c r="D661" s="46"/>
      <c r="E661" s="46"/>
      <c r="F661" s="46"/>
      <c r="G661" s="47"/>
      <c r="H661" s="47"/>
      <c r="I661" s="46"/>
      <c r="J661" s="46"/>
      <c r="K661" s="46"/>
      <c r="L661" s="46"/>
      <c r="M661" s="46"/>
      <c r="N661" s="48"/>
    </row>
    <row r="662" spans="2:14" ht="14" x14ac:dyDescent="0.2">
      <c r="B662" s="123"/>
      <c r="C662" s="45"/>
      <c r="D662" s="46"/>
      <c r="E662" s="46"/>
      <c r="F662" s="46"/>
      <c r="G662" s="47"/>
      <c r="H662" s="47"/>
      <c r="I662" s="46"/>
      <c r="J662" s="46"/>
      <c r="K662" s="46"/>
      <c r="L662" s="46"/>
      <c r="M662" s="46"/>
      <c r="N662" s="48"/>
    </row>
    <row r="663" spans="2:14" ht="14" x14ac:dyDescent="0.2">
      <c r="B663" s="123"/>
      <c r="C663" s="45"/>
      <c r="D663" s="46"/>
      <c r="E663" s="46"/>
      <c r="F663" s="46"/>
      <c r="G663" s="47"/>
      <c r="H663" s="47"/>
      <c r="I663" s="46"/>
      <c r="J663" s="46"/>
      <c r="K663" s="46"/>
      <c r="L663" s="46"/>
      <c r="M663" s="46"/>
      <c r="N663" s="48"/>
    </row>
    <row r="664" spans="2:14" ht="14" x14ac:dyDescent="0.2">
      <c r="B664" s="123"/>
      <c r="C664" s="45"/>
      <c r="D664" s="46"/>
      <c r="E664" s="46"/>
      <c r="F664" s="46"/>
      <c r="G664" s="47"/>
      <c r="H664" s="47"/>
      <c r="I664" s="46"/>
      <c r="J664" s="46"/>
      <c r="K664" s="46"/>
      <c r="L664" s="46"/>
      <c r="M664" s="46"/>
      <c r="N664" s="48"/>
    </row>
    <row r="665" spans="2:14" ht="14" x14ac:dyDescent="0.2">
      <c r="B665" s="123"/>
      <c r="C665" s="45"/>
      <c r="D665" s="46"/>
      <c r="E665" s="46"/>
      <c r="F665" s="46"/>
      <c r="G665" s="47"/>
      <c r="H665" s="47"/>
      <c r="I665" s="46"/>
      <c r="J665" s="46"/>
      <c r="K665" s="46"/>
      <c r="L665" s="46"/>
      <c r="M665" s="46"/>
      <c r="N665" s="48"/>
    </row>
    <row r="666" spans="2:14" ht="14" x14ac:dyDescent="0.2">
      <c r="B666" s="123"/>
      <c r="C666" s="45"/>
      <c r="D666" s="46"/>
      <c r="E666" s="46"/>
      <c r="F666" s="46"/>
      <c r="G666" s="47"/>
      <c r="H666" s="47"/>
      <c r="I666" s="46"/>
      <c r="J666" s="46"/>
      <c r="K666" s="46"/>
      <c r="L666" s="46"/>
      <c r="M666" s="46"/>
      <c r="N666" s="48"/>
    </row>
    <row r="667" spans="2:14" ht="14" x14ac:dyDescent="0.2">
      <c r="B667" s="123"/>
      <c r="C667" s="45"/>
      <c r="D667" s="46"/>
      <c r="E667" s="46"/>
      <c r="F667" s="46"/>
      <c r="G667" s="47"/>
      <c r="H667" s="47"/>
      <c r="I667" s="46"/>
      <c r="J667" s="46"/>
      <c r="K667" s="46"/>
      <c r="L667" s="46"/>
      <c r="M667" s="46"/>
      <c r="N667" s="48"/>
    </row>
    <row r="668" spans="2:14" ht="14" x14ac:dyDescent="0.2">
      <c r="B668" s="123"/>
      <c r="C668" s="45"/>
      <c r="D668" s="46"/>
      <c r="E668" s="46"/>
      <c r="F668" s="46"/>
      <c r="G668" s="47"/>
      <c r="H668" s="47"/>
      <c r="I668" s="46"/>
      <c r="J668" s="46"/>
      <c r="K668" s="46"/>
      <c r="L668" s="46"/>
      <c r="M668" s="46"/>
      <c r="N668" s="48"/>
    </row>
    <row r="669" spans="2:14" ht="14" x14ac:dyDescent="0.2">
      <c r="B669" s="123"/>
      <c r="C669" s="45"/>
      <c r="D669" s="46"/>
      <c r="E669" s="46"/>
      <c r="F669" s="46"/>
      <c r="G669" s="47"/>
      <c r="H669" s="47"/>
      <c r="I669" s="46"/>
      <c r="J669" s="46"/>
      <c r="K669" s="46"/>
      <c r="L669" s="46"/>
      <c r="M669" s="46"/>
      <c r="N669" s="48"/>
    </row>
    <row r="670" spans="2:14" ht="14" x14ac:dyDescent="0.2">
      <c r="B670" s="123"/>
      <c r="C670" s="45"/>
      <c r="D670" s="46"/>
      <c r="E670" s="46"/>
      <c r="F670" s="46"/>
      <c r="G670" s="47"/>
      <c r="H670" s="47"/>
      <c r="I670" s="46"/>
      <c r="J670" s="46"/>
      <c r="K670" s="46"/>
      <c r="L670" s="46"/>
      <c r="M670" s="46"/>
      <c r="N670" s="48"/>
    </row>
    <row r="671" spans="2:14" ht="14" x14ac:dyDescent="0.2">
      <c r="B671" s="123"/>
      <c r="C671" s="45"/>
      <c r="D671" s="46"/>
      <c r="E671" s="46"/>
      <c r="F671" s="46"/>
      <c r="G671" s="47"/>
      <c r="H671" s="47"/>
      <c r="I671" s="46"/>
      <c r="J671" s="46"/>
      <c r="K671" s="46"/>
      <c r="L671" s="46"/>
      <c r="M671" s="46"/>
      <c r="N671" s="48"/>
    </row>
    <row r="672" spans="2:14" ht="14" x14ac:dyDescent="0.2">
      <c r="B672" s="123"/>
      <c r="C672" s="45"/>
      <c r="D672" s="46"/>
      <c r="E672" s="46"/>
      <c r="F672" s="46"/>
      <c r="G672" s="47"/>
      <c r="H672" s="47"/>
      <c r="I672" s="46"/>
      <c r="J672" s="46"/>
      <c r="K672" s="46"/>
      <c r="L672" s="46"/>
      <c r="M672" s="46"/>
      <c r="N672" s="48"/>
    </row>
    <row r="673" spans="2:14" ht="14" x14ac:dyDescent="0.2">
      <c r="B673" s="123"/>
      <c r="C673" s="45"/>
      <c r="D673" s="46"/>
      <c r="E673" s="46"/>
      <c r="F673" s="46"/>
      <c r="G673" s="47"/>
      <c r="H673" s="47"/>
      <c r="I673" s="46"/>
      <c r="J673" s="46"/>
      <c r="K673" s="46"/>
      <c r="L673" s="46"/>
      <c r="M673" s="46"/>
      <c r="N673" s="48"/>
    </row>
    <row r="674" spans="2:14" ht="14" x14ac:dyDescent="0.2">
      <c r="B674" s="123"/>
      <c r="C674" s="45"/>
      <c r="D674" s="46"/>
      <c r="E674" s="46"/>
      <c r="F674" s="46"/>
      <c r="G674" s="47"/>
      <c r="H674" s="47"/>
      <c r="I674" s="46"/>
      <c r="J674" s="46"/>
      <c r="K674" s="46"/>
      <c r="L674" s="46"/>
      <c r="M674" s="46"/>
      <c r="N674" s="48"/>
    </row>
    <row r="675" spans="2:14" ht="14" x14ac:dyDescent="0.2">
      <c r="B675" s="123"/>
      <c r="C675" s="45"/>
      <c r="D675" s="46"/>
      <c r="E675" s="46"/>
      <c r="F675" s="46"/>
      <c r="G675" s="47"/>
      <c r="H675" s="47"/>
      <c r="I675" s="46"/>
      <c r="J675" s="46"/>
      <c r="K675" s="46"/>
      <c r="L675" s="46"/>
      <c r="M675" s="46"/>
      <c r="N675" s="48"/>
    </row>
    <row r="676" spans="2:14" ht="14" x14ac:dyDescent="0.2">
      <c r="B676" s="123"/>
      <c r="C676" s="45"/>
      <c r="D676" s="46"/>
      <c r="E676" s="46"/>
      <c r="F676" s="46"/>
      <c r="G676" s="47"/>
      <c r="H676" s="47"/>
      <c r="I676" s="46"/>
      <c r="J676" s="46"/>
      <c r="K676" s="46"/>
      <c r="L676" s="46"/>
      <c r="M676" s="46"/>
      <c r="N676" s="48"/>
    </row>
    <row r="677" spans="2:14" ht="14" x14ac:dyDescent="0.2">
      <c r="B677" s="123"/>
      <c r="C677" s="45"/>
      <c r="D677" s="46"/>
      <c r="E677" s="46"/>
      <c r="F677" s="46"/>
      <c r="G677" s="47"/>
      <c r="H677" s="47"/>
      <c r="I677" s="46"/>
      <c r="J677" s="46"/>
      <c r="K677" s="46"/>
      <c r="L677" s="46"/>
      <c r="M677" s="46"/>
      <c r="N677" s="48"/>
    </row>
    <row r="678" spans="2:14" ht="14" x14ac:dyDescent="0.2">
      <c r="B678" s="123"/>
      <c r="C678" s="45"/>
      <c r="D678" s="46"/>
      <c r="E678" s="46"/>
      <c r="F678" s="46"/>
      <c r="G678" s="47"/>
      <c r="H678" s="47"/>
      <c r="I678" s="46"/>
      <c r="J678" s="46"/>
      <c r="K678" s="46"/>
      <c r="L678" s="46"/>
      <c r="M678" s="46"/>
      <c r="N678" s="48"/>
    </row>
    <row r="679" spans="2:14" ht="14" x14ac:dyDescent="0.2">
      <c r="B679" s="123"/>
      <c r="C679" s="45"/>
      <c r="D679" s="46"/>
      <c r="E679" s="46"/>
      <c r="F679" s="46"/>
      <c r="G679" s="47"/>
      <c r="H679" s="47"/>
      <c r="I679" s="46"/>
      <c r="J679" s="46"/>
      <c r="K679" s="46"/>
      <c r="L679" s="46"/>
      <c r="M679" s="46"/>
      <c r="N679" s="48"/>
    </row>
    <row r="680" spans="2:14" ht="14" x14ac:dyDescent="0.2">
      <c r="B680" s="123"/>
      <c r="C680" s="45"/>
      <c r="D680" s="46"/>
      <c r="E680" s="46"/>
      <c r="F680" s="46"/>
      <c r="G680" s="47"/>
      <c r="H680" s="47"/>
      <c r="I680" s="46"/>
      <c r="J680" s="46"/>
      <c r="K680" s="46"/>
      <c r="L680" s="46"/>
      <c r="M680" s="46"/>
      <c r="N680" s="48"/>
    </row>
    <row r="681" spans="2:14" ht="14" x14ac:dyDescent="0.2">
      <c r="B681" s="123"/>
      <c r="C681" s="45"/>
      <c r="D681" s="46"/>
      <c r="E681" s="46"/>
      <c r="F681" s="46"/>
      <c r="G681" s="47"/>
      <c r="H681" s="47"/>
      <c r="I681" s="46"/>
      <c r="J681" s="46"/>
      <c r="K681" s="46"/>
      <c r="L681" s="46"/>
      <c r="M681" s="46"/>
      <c r="N681" s="48"/>
    </row>
    <row r="682" spans="2:14" ht="14" x14ac:dyDescent="0.2">
      <c r="B682" s="123"/>
      <c r="C682" s="45"/>
      <c r="D682" s="46"/>
      <c r="E682" s="46"/>
      <c r="F682" s="46"/>
      <c r="G682" s="47"/>
      <c r="H682" s="47"/>
      <c r="I682" s="46"/>
      <c r="J682" s="46"/>
      <c r="K682" s="46"/>
      <c r="L682" s="46"/>
      <c r="M682" s="46"/>
      <c r="N682" s="48"/>
    </row>
    <row r="683" spans="2:14" ht="14" x14ac:dyDescent="0.2">
      <c r="B683" s="123"/>
      <c r="C683" s="45"/>
      <c r="D683" s="46"/>
      <c r="E683" s="46"/>
      <c r="F683" s="46"/>
      <c r="G683" s="47"/>
      <c r="H683" s="47"/>
      <c r="I683" s="46"/>
      <c r="J683" s="46"/>
      <c r="K683" s="46"/>
      <c r="L683" s="46"/>
      <c r="M683" s="46"/>
      <c r="N683" s="48"/>
    </row>
    <row r="684" spans="2:14" ht="14" x14ac:dyDescent="0.2">
      <c r="B684" s="123"/>
      <c r="C684" s="45"/>
      <c r="D684" s="46"/>
      <c r="E684" s="46"/>
      <c r="F684" s="46"/>
      <c r="G684" s="47"/>
      <c r="H684" s="47"/>
      <c r="I684" s="46"/>
      <c r="J684" s="46"/>
      <c r="K684" s="46"/>
      <c r="L684" s="46"/>
      <c r="M684" s="46"/>
      <c r="N684" s="48"/>
    </row>
    <row r="685" spans="2:14" ht="14" x14ac:dyDescent="0.2">
      <c r="B685" s="123"/>
      <c r="C685" s="45"/>
      <c r="D685" s="46"/>
      <c r="E685" s="46"/>
      <c r="F685" s="46"/>
      <c r="G685" s="47"/>
      <c r="H685" s="47"/>
      <c r="I685" s="46"/>
      <c r="J685" s="46"/>
      <c r="K685" s="46"/>
      <c r="L685" s="46"/>
      <c r="M685" s="46"/>
      <c r="N685" s="48"/>
    </row>
    <row r="686" spans="2:14" ht="14" x14ac:dyDescent="0.2">
      <c r="B686" s="123"/>
      <c r="C686" s="45"/>
      <c r="D686" s="46"/>
      <c r="E686" s="46"/>
      <c r="F686" s="46"/>
      <c r="G686" s="47"/>
      <c r="H686" s="47"/>
      <c r="I686" s="46"/>
      <c r="J686" s="46"/>
      <c r="K686" s="46"/>
      <c r="L686" s="46"/>
      <c r="M686" s="46"/>
      <c r="N686" s="48"/>
    </row>
    <row r="687" spans="2:14" ht="14" x14ac:dyDescent="0.2">
      <c r="B687" s="123"/>
      <c r="C687" s="45"/>
      <c r="D687" s="46"/>
      <c r="E687" s="46"/>
      <c r="F687" s="46"/>
      <c r="G687" s="47"/>
      <c r="H687" s="47"/>
      <c r="I687" s="46"/>
      <c r="J687" s="46"/>
      <c r="K687" s="46"/>
      <c r="L687" s="46"/>
      <c r="M687" s="46"/>
      <c r="N687" s="48"/>
    </row>
    <row r="688" spans="2:14" ht="14" x14ac:dyDescent="0.2">
      <c r="B688" s="123"/>
      <c r="C688" s="45"/>
      <c r="D688" s="46"/>
      <c r="E688" s="46"/>
      <c r="F688" s="46"/>
      <c r="G688" s="47"/>
      <c r="H688" s="47"/>
      <c r="I688" s="46"/>
      <c r="J688" s="46"/>
      <c r="K688" s="46"/>
      <c r="L688" s="46"/>
      <c r="M688" s="46"/>
      <c r="N688" s="48"/>
    </row>
    <row r="689" spans="2:14" ht="14" x14ac:dyDescent="0.2">
      <c r="B689" s="123"/>
      <c r="C689" s="45"/>
      <c r="D689" s="46"/>
      <c r="E689" s="46"/>
      <c r="F689" s="46"/>
      <c r="G689" s="47"/>
      <c r="H689" s="47"/>
      <c r="I689" s="46"/>
      <c r="J689" s="46"/>
      <c r="K689" s="46"/>
      <c r="L689" s="46"/>
      <c r="M689" s="46"/>
      <c r="N689" s="48"/>
    </row>
    <row r="690" spans="2:14" ht="14" x14ac:dyDescent="0.2">
      <c r="B690" s="123"/>
      <c r="C690" s="45"/>
      <c r="D690" s="46"/>
      <c r="E690" s="46"/>
      <c r="F690" s="46"/>
      <c r="G690" s="47"/>
      <c r="H690" s="47"/>
      <c r="I690" s="46"/>
      <c r="J690" s="46"/>
      <c r="K690" s="46"/>
      <c r="L690" s="46"/>
      <c r="M690" s="46"/>
      <c r="N690" s="48"/>
    </row>
    <row r="691" spans="2:14" ht="14" x14ac:dyDescent="0.2">
      <c r="B691" s="123"/>
      <c r="C691" s="45"/>
      <c r="D691" s="46"/>
      <c r="E691" s="46"/>
      <c r="F691" s="46"/>
      <c r="G691" s="47"/>
      <c r="H691" s="47"/>
      <c r="I691" s="46"/>
      <c r="J691" s="46"/>
      <c r="K691" s="46"/>
      <c r="L691" s="46"/>
      <c r="M691" s="46"/>
      <c r="N691" s="48"/>
    </row>
    <row r="692" spans="2:14" ht="14" x14ac:dyDescent="0.2">
      <c r="B692" s="123"/>
      <c r="C692" s="45"/>
      <c r="D692" s="46"/>
      <c r="E692" s="46"/>
      <c r="F692" s="46"/>
      <c r="G692" s="47"/>
      <c r="H692" s="47"/>
      <c r="I692" s="46"/>
      <c r="J692" s="46"/>
      <c r="K692" s="46"/>
      <c r="L692" s="46"/>
      <c r="M692" s="46"/>
      <c r="N692" s="48"/>
    </row>
    <row r="693" spans="2:14" ht="14" x14ac:dyDescent="0.2">
      <c r="B693" s="123"/>
      <c r="C693" s="45"/>
      <c r="D693" s="46"/>
      <c r="E693" s="46"/>
      <c r="F693" s="46"/>
      <c r="G693" s="47"/>
      <c r="H693" s="47"/>
      <c r="I693" s="46"/>
      <c r="J693" s="46"/>
      <c r="K693" s="46"/>
      <c r="L693" s="46"/>
      <c r="M693" s="46"/>
      <c r="N693" s="48"/>
    </row>
    <row r="694" spans="2:14" ht="14" x14ac:dyDescent="0.2">
      <c r="B694" s="123"/>
      <c r="C694" s="45"/>
      <c r="D694" s="46"/>
      <c r="E694" s="46"/>
      <c r="F694" s="46"/>
      <c r="G694" s="47"/>
      <c r="H694" s="47"/>
      <c r="I694" s="46"/>
      <c r="J694" s="46"/>
      <c r="K694" s="46"/>
      <c r="L694" s="46"/>
      <c r="M694" s="46"/>
      <c r="N694" s="48"/>
    </row>
    <row r="695" spans="2:14" ht="14" x14ac:dyDescent="0.2">
      <c r="B695" s="123"/>
      <c r="C695" s="45"/>
      <c r="D695" s="46"/>
      <c r="E695" s="46"/>
      <c r="F695" s="46"/>
      <c r="G695" s="47"/>
      <c r="H695" s="47"/>
      <c r="I695" s="46"/>
      <c r="J695" s="46"/>
      <c r="K695" s="46"/>
      <c r="L695" s="46"/>
      <c r="M695" s="46"/>
      <c r="N695" s="48"/>
    </row>
    <row r="696" spans="2:14" ht="14" x14ac:dyDescent="0.2">
      <c r="B696" s="123"/>
      <c r="C696" s="45"/>
      <c r="D696" s="46"/>
      <c r="E696" s="46"/>
      <c r="F696" s="46"/>
      <c r="G696" s="47"/>
      <c r="H696" s="47"/>
      <c r="I696" s="46"/>
      <c r="J696" s="46"/>
      <c r="K696" s="46"/>
      <c r="L696" s="46"/>
      <c r="M696" s="46"/>
      <c r="N696" s="48"/>
    </row>
    <row r="697" spans="2:14" ht="14" x14ac:dyDescent="0.2">
      <c r="B697" s="123"/>
      <c r="C697" s="45"/>
      <c r="D697" s="46"/>
      <c r="E697" s="46"/>
      <c r="F697" s="46"/>
      <c r="G697" s="47"/>
      <c r="H697" s="47"/>
      <c r="I697" s="46"/>
      <c r="J697" s="46"/>
      <c r="K697" s="46"/>
      <c r="L697" s="46"/>
      <c r="M697" s="46"/>
      <c r="N697" s="48"/>
    </row>
    <row r="698" spans="2:14" ht="14" x14ac:dyDescent="0.2">
      <c r="B698" s="123"/>
      <c r="C698" s="45"/>
      <c r="D698" s="46"/>
      <c r="E698" s="46"/>
      <c r="F698" s="46"/>
      <c r="G698" s="47"/>
      <c r="H698" s="47"/>
      <c r="I698" s="46"/>
      <c r="J698" s="46"/>
      <c r="K698" s="46"/>
      <c r="L698" s="46"/>
      <c r="M698" s="46"/>
      <c r="N698" s="48"/>
    </row>
    <row r="699" spans="2:14" ht="14" x14ac:dyDescent="0.2">
      <c r="B699" s="123"/>
      <c r="C699" s="45"/>
      <c r="D699" s="46"/>
      <c r="E699" s="46"/>
      <c r="F699" s="46"/>
      <c r="G699" s="47"/>
      <c r="H699" s="47"/>
      <c r="I699" s="46"/>
      <c r="J699" s="46"/>
      <c r="K699" s="46"/>
      <c r="L699" s="46"/>
      <c r="M699" s="46"/>
      <c r="N699" s="48"/>
    </row>
    <row r="700" spans="2:14" ht="14" x14ac:dyDescent="0.2">
      <c r="B700" s="123"/>
      <c r="C700" s="45"/>
      <c r="D700" s="46"/>
      <c r="E700" s="46"/>
      <c r="F700" s="46"/>
      <c r="G700" s="47"/>
      <c r="H700" s="47"/>
      <c r="I700" s="46"/>
      <c r="J700" s="46"/>
      <c r="K700" s="46"/>
      <c r="L700" s="46"/>
      <c r="M700" s="46"/>
      <c r="N700" s="48"/>
    </row>
    <row r="701" spans="2:14" ht="14" x14ac:dyDescent="0.2">
      <c r="B701" s="123"/>
      <c r="C701" s="45"/>
      <c r="D701" s="46"/>
      <c r="E701" s="46"/>
      <c r="F701" s="46"/>
      <c r="G701" s="47"/>
      <c r="H701" s="47"/>
      <c r="I701" s="46"/>
      <c r="J701" s="46"/>
      <c r="K701" s="46"/>
      <c r="L701" s="46"/>
      <c r="M701" s="46"/>
      <c r="N701" s="48"/>
    </row>
    <row r="702" spans="2:14" ht="14" x14ac:dyDescent="0.2">
      <c r="B702" s="123"/>
      <c r="C702" s="45"/>
      <c r="D702" s="46"/>
      <c r="E702" s="46"/>
      <c r="F702" s="46"/>
      <c r="G702" s="47"/>
      <c r="H702" s="47"/>
      <c r="I702" s="46"/>
      <c r="J702" s="46"/>
      <c r="K702" s="46"/>
      <c r="L702" s="46"/>
      <c r="M702" s="46"/>
      <c r="N702" s="48"/>
    </row>
    <row r="703" spans="2:14" ht="14" x14ac:dyDescent="0.2">
      <c r="B703" s="123"/>
      <c r="C703" s="45"/>
      <c r="D703" s="46"/>
      <c r="E703" s="46"/>
      <c r="F703" s="46"/>
      <c r="G703" s="47"/>
      <c r="H703" s="47"/>
      <c r="I703" s="46"/>
      <c r="J703" s="46"/>
      <c r="K703" s="46"/>
      <c r="L703" s="46"/>
      <c r="M703" s="46"/>
      <c r="N703" s="48"/>
    </row>
    <row r="704" spans="2:14" ht="14" x14ac:dyDescent="0.2">
      <c r="B704" s="123"/>
      <c r="C704" s="45"/>
      <c r="D704" s="46"/>
      <c r="E704" s="46"/>
      <c r="F704" s="46"/>
      <c r="G704" s="47"/>
      <c r="H704" s="47"/>
      <c r="I704" s="46"/>
      <c r="J704" s="46"/>
      <c r="K704" s="46"/>
      <c r="L704" s="46"/>
      <c r="M704" s="46"/>
      <c r="N704" s="48"/>
    </row>
    <row r="705" spans="2:14" ht="14" x14ac:dyDescent="0.2">
      <c r="B705" s="123"/>
      <c r="C705" s="45"/>
      <c r="D705" s="46"/>
      <c r="E705" s="46"/>
      <c r="F705" s="46"/>
      <c r="G705" s="47"/>
      <c r="H705" s="47"/>
      <c r="I705" s="46"/>
      <c r="J705" s="46"/>
      <c r="K705" s="46"/>
      <c r="L705" s="46"/>
      <c r="M705" s="46"/>
      <c r="N705" s="48"/>
    </row>
    <row r="706" spans="2:14" ht="14" x14ac:dyDescent="0.2">
      <c r="B706" s="123"/>
      <c r="C706" s="45"/>
      <c r="D706" s="46"/>
      <c r="E706" s="46"/>
      <c r="F706" s="46"/>
      <c r="G706" s="47"/>
      <c r="H706" s="47"/>
      <c r="I706" s="46"/>
      <c r="J706" s="46"/>
      <c r="K706" s="46"/>
      <c r="L706" s="46"/>
      <c r="M706" s="46"/>
      <c r="N706" s="48"/>
    </row>
    <row r="707" spans="2:14" ht="14" x14ac:dyDescent="0.2">
      <c r="B707" s="123"/>
      <c r="C707" s="45"/>
      <c r="D707" s="46"/>
      <c r="E707" s="46"/>
      <c r="F707" s="46"/>
      <c r="G707" s="47"/>
      <c r="H707" s="47"/>
      <c r="I707" s="46"/>
      <c r="J707" s="46"/>
      <c r="K707" s="46"/>
      <c r="L707" s="46"/>
      <c r="M707" s="46"/>
      <c r="N707" s="48"/>
    </row>
    <row r="708" spans="2:14" ht="14" x14ac:dyDescent="0.2">
      <c r="B708" s="123"/>
      <c r="C708" s="45"/>
      <c r="D708" s="46"/>
      <c r="E708" s="46"/>
      <c r="F708" s="46"/>
      <c r="G708" s="47"/>
      <c r="H708" s="47"/>
      <c r="I708" s="46"/>
      <c r="J708" s="46"/>
      <c r="K708" s="46"/>
      <c r="L708" s="46"/>
      <c r="M708" s="46"/>
      <c r="N708" s="48"/>
    </row>
    <row r="709" spans="2:14" ht="14" x14ac:dyDescent="0.2">
      <c r="B709" s="123"/>
      <c r="C709" s="45"/>
      <c r="D709" s="46"/>
      <c r="E709" s="46"/>
      <c r="F709" s="46"/>
      <c r="G709" s="47"/>
      <c r="H709" s="47"/>
      <c r="I709" s="46"/>
      <c r="J709" s="46"/>
      <c r="K709" s="46"/>
      <c r="L709" s="46"/>
      <c r="M709" s="46"/>
      <c r="N709" s="48"/>
    </row>
    <row r="710" spans="2:14" ht="14" x14ac:dyDescent="0.2">
      <c r="B710" s="123"/>
      <c r="C710" s="45"/>
      <c r="D710" s="46"/>
      <c r="E710" s="46"/>
      <c r="F710" s="46"/>
      <c r="G710" s="47"/>
      <c r="H710" s="47"/>
      <c r="I710" s="46"/>
      <c r="J710" s="46"/>
      <c r="K710" s="46"/>
      <c r="L710" s="46"/>
      <c r="M710" s="46"/>
      <c r="N710" s="48"/>
    </row>
    <row r="711" spans="2:14" ht="14" x14ac:dyDescent="0.2">
      <c r="B711" s="123"/>
      <c r="C711" s="45"/>
      <c r="D711" s="46"/>
      <c r="E711" s="46"/>
      <c r="F711" s="46"/>
      <c r="G711" s="47"/>
      <c r="H711" s="47"/>
      <c r="I711" s="46"/>
      <c r="J711" s="46"/>
      <c r="K711" s="46"/>
      <c r="L711" s="46"/>
      <c r="M711" s="46"/>
      <c r="N711" s="48"/>
    </row>
    <row r="712" spans="2:14" ht="14" x14ac:dyDescent="0.2">
      <c r="B712" s="123"/>
      <c r="C712" s="45"/>
      <c r="D712" s="46"/>
      <c r="E712" s="46"/>
      <c r="F712" s="46"/>
      <c r="G712" s="47"/>
      <c r="H712" s="47"/>
      <c r="I712" s="46"/>
      <c r="J712" s="46"/>
      <c r="K712" s="46"/>
      <c r="L712" s="46"/>
      <c r="M712" s="46"/>
      <c r="N712" s="48"/>
    </row>
    <row r="713" spans="2:14" ht="14" x14ac:dyDescent="0.2">
      <c r="B713" s="123"/>
      <c r="C713" s="45"/>
      <c r="D713" s="46"/>
      <c r="E713" s="46"/>
      <c r="F713" s="46"/>
      <c r="G713" s="47"/>
      <c r="H713" s="47"/>
      <c r="I713" s="46"/>
      <c r="J713" s="46"/>
      <c r="K713" s="46"/>
      <c r="L713" s="46"/>
      <c r="M713" s="46"/>
      <c r="N713" s="48"/>
    </row>
    <row r="714" spans="2:14" ht="14" x14ac:dyDescent="0.2">
      <c r="B714" s="123"/>
      <c r="C714" s="45"/>
      <c r="D714" s="46"/>
      <c r="E714" s="46"/>
      <c r="F714" s="46"/>
      <c r="G714" s="47"/>
      <c r="H714" s="47"/>
      <c r="I714" s="46"/>
      <c r="J714" s="46"/>
      <c r="K714" s="46"/>
      <c r="L714" s="46"/>
      <c r="M714" s="46"/>
      <c r="N714" s="48"/>
    </row>
    <row r="715" spans="2:14" ht="14" x14ac:dyDescent="0.2">
      <c r="B715" s="123"/>
      <c r="C715" s="45"/>
      <c r="D715" s="46"/>
      <c r="E715" s="46"/>
      <c r="F715" s="46"/>
      <c r="G715" s="47"/>
      <c r="H715" s="47"/>
      <c r="I715" s="46"/>
      <c r="J715" s="46"/>
      <c r="K715" s="46"/>
      <c r="L715" s="46"/>
      <c r="M715" s="46"/>
      <c r="N715" s="48"/>
    </row>
    <row r="716" spans="2:14" ht="14" x14ac:dyDescent="0.2">
      <c r="B716" s="123"/>
      <c r="C716" s="45"/>
      <c r="D716" s="46"/>
      <c r="E716" s="46"/>
      <c r="F716" s="46"/>
      <c r="G716" s="47"/>
      <c r="H716" s="47"/>
      <c r="I716" s="46"/>
      <c r="J716" s="46"/>
      <c r="K716" s="46"/>
      <c r="L716" s="46"/>
      <c r="M716" s="46"/>
      <c r="N716" s="48"/>
    </row>
    <row r="717" spans="2:14" ht="14" x14ac:dyDescent="0.2">
      <c r="B717" s="123"/>
      <c r="C717" s="45"/>
      <c r="D717" s="46"/>
      <c r="E717" s="46"/>
      <c r="F717" s="46"/>
      <c r="G717" s="47"/>
      <c r="H717" s="47"/>
      <c r="I717" s="46"/>
      <c r="J717" s="46"/>
      <c r="K717" s="46"/>
      <c r="L717" s="46"/>
      <c r="M717" s="46"/>
      <c r="N717" s="48"/>
    </row>
    <row r="718" spans="2:14" ht="14" x14ac:dyDescent="0.2">
      <c r="B718" s="123"/>
      <c r="C718" s="45"/>
      <c r="D718" s="46"/>
      <c r="E718" s="46"/>
      <c r="F718" s="46"/>
      <c r="G718" s="47"/>
      <c r="H718" s="47"/>
      <c r="I718" s="46"/>
      <c r="J718" s="46"/>
      <c r="K718" s="46"/>
      <c r="L718" s="46"/>
      <c r="M718" s="46"/>
      <c r="N718" s="48"/>
    </row>
    <row r="719" spans="2:14" ht="14" x14ac:dyDescent="0.2">
      <c r="B719" s="123"/>
      <c r="C719" s="45"/>
      <c r="D719" s="46"/>
      <c r="E719" s="46"/>
      <c r="F719" s="46"/>
      <c r="G719" s="47"/>
      <c r="H719" s="47"/>
      <c r="I719" s="46"/>
      <c r="J719" s="46"/>
      <c r="K719" s="46"/>
      <c r="L719" s="46"/>
      <c r="M719" s="46"/>
      <c r="N719" s="48"/>
    </row>
    <row r="720" spans="2:14" ht="14" x14ac:dyDescent="0.2">
      <c r="B720" s="123"/>
      <c r="C720" s="45"/>
      <c r="D720" s="46"/>
      <c r="E720" s="46"/>
      <c r="F720" s="46"/>
      <c r="G720" s="47"/>
      <c r="H720" s="47"/>
      <c r="I720" s="46"/>
      <c r="J720" s="46"/>
      <c r="K720" s="46"/>
      <c r="L720" s="46"/>
      <c r="M720" s="46"/>
      <c r="N720" s="48"/>
    </row>
    <row r="721" spans="2:14" ht="14" x14ac:dyDescent="0.2">
      <c r="B721" s="123"/>
      <c r="C721" s="45"/>
      <c r="D721" s="46"/>
      <c r="E721" s="46"/>
      <c r="F721" s="46"/>
      <c r="G721" s="47"/>
      <c r="H721" s="47"/>
      <c r="I721" s="46"/>
      <c r="J721" s="46"/>
      <c r="K721" s="46"/>
      <c r="L721" s="46"/>
      <c r="M721" s="46"/>
      <c r="N721" s="48"/>
    </row>
    <row r="722" spans="2:14" ht="14" x14ac:dyDescent="0.2">
      <c r="B722" s="123"/>
      <c r="C722" s="45"/>
      <c r="D722" s="46"/>
      <c r="E722" s="46"/>
      <c r="F722" s="46"/>
      <c r="G722" s="47"/>
      <c r="H722" s="47"/>
      <c r="I722" s="46"/>
      <c r="J722" s="46"/>
      <c r="K722" s="46"/>
      <c r="L722" s="46"/>
      <c r="M722" s="46"/>
      <c r="N722" s="48"/>
    </row>
    <row r="723" spans="2:14" ht="14" x14ac:dyDescent="0.2">
      <c r="B723" s="123"/>
      <c r="C723" s="45"/>
      <c r="D723" s="46"/>
      <c r="E723" s="46"/>
      <c r="F723" s="46"/>
      <c r="G723" s="47"/>
      <c r="H723" s="47"/>
      <c r="I723" s="46"/>
      <c r="J723" s="46"/>
      <c r="K723" s="46"/>
      <c r="L723" s="46"/>
      <c r="M723" s="46"/>
      <c r="N723" s="48"/>
    </row>
    <row r="724" spans="2:14" ht="14" x14ac:dyDescent="0.2">
      <c r="B724" s="123"/>
      <c r="C724" s="45"/>
      <c r="D724" s="46"/>
      <c r="E724" s="46"/>
      <c r="F724" s="46"/>
      <c r="G724" s="47"/>
      <c r="H724" s="47"/>
      <c r="I724" s="46"/>
      <c r="J724" s="46"/>
      <c r="K724" s="46"/>
      <c r="L724" s="46"/>
      <c r="M724" s="46"/>
      <c r="N724" s="48"/>
    </row>
    <row r="725" spans="2:14" ht="14" x14ac:dyDescent="0.2">
      <c r="B725" s="123"/>
      <c r="C725" s="45"/>
      <c r="D725" s="46"/>
      <c r="E725" s="46"/>
      <c r="F725" s="46"/>
      <c r="G725" s="47"/>
      <c r="H725" s="47"/>
      <c r="I725" s="46"/>
      <c r="J725" s="46"/>
      <c r="K725" s="46"/>
      <c r="L725" s="46"/>
      <c r="M725" s="46"/>
      <c r="N725" s="48"/>
    </row>
    <row r="726" spans="2:14" ht="14" x14ac:dyDescent="0.2">
      <c r="B726" s="123"/>
      <c r="C726" s="45"/>
      <c r="D726" s="46"/>
      <c r="E726" s="46"/>
      <c r="F726" s="46"/>
      <c r="G726" s="47"/>
      <c r="H726" s="47"/>
      <c r="I726" s="46"/>
      <c r="J726" s="46"/>
      <c r="K726" s="46"/>
      <c r="L726" s="46"/>
      <c r="M726" s="46"/>
      <c r="N726" s="48"/>
    </row>
    <row r="727" spans="2:14" ht="14" x14ac:dyDescent="0.2">
      <c r="B727" s="123"/>
      <c r="C727" s="45"/>
      <c r="D727" s="46"/>
      <c r="E727" s="46"/>
      <c r="F727" s="46"/>
      <c r="G727" s="47"/>
      <c r="H727" s="47"/>
      <c r="I727" s="46"/>
      <c r="J727" s="46"/>
      <c r="K727" s="46"/>
      <c r="L727" s="46"/>
      <c r="M727" s="46"/>
      <c r="N727" s="48"/>
    </row>
    <row r="728" spans="2:14" ht="14" x14ac:dyDescent="0.2">
      <c r="B728" s="123"/>
      <c r="C728" s="45"/>
      <c r="D728" s="46"/>
      <c r="E728" s="46"/>
      <c r="F728" s="46"/>
      <c r="G728" s="47"/>
      <c r="H728" s="47"/>
      <c r="I728" s="46"/>
      <c r="J728" s="46"/>
      <c r="K728" s="46"/>
      <c r="L728" s="46"/>
      <c r="M728" s="46"/>
      <c r="N728" s="48"/>
    </row>
    <row r="729" spans="2:14" ht="14" x14ac:dyDescent="0.2">
      <c r="B729" s="123"/>
      <c r="C729" s="45"/>
      <c r="D729" s="46"/>
      <c r="E729" s="46"/>
      <c r="F729" s="46"/>
      <c r="G729" s="47"/>
      <c r="H729" s="47"/>
      <c r="I729" s="46"/>
      <c r="J729" s="46"/>
      <c r="K729" s="46"/>
      <c r="L729" s="46"/>
      <c r="M729" s="46"/>
      <c r="N729" s="48"/>
    </row>
    <row r="730" spans="2:14" ht="14" x14ac:dyDescent="0.2">
      <c r="B730" s="123"/>
      <c r="C730" s="45"/>
      <c r="D730" s="46"/>
      <c r="E730" s="46"/>
      <c r="F730" s="46"/>
      <c r="G730" s="47"/>
      <c r="H730" s="47"/>
      <c r="I730" s="46"/>
      <c r="J730" s="46"/>
      <c r="K730" s="46"/>
      <c r="L730" s="46"/>
      <c r="M730" s="46"/>
      <c r="N730" s="48"/>
    </row>
    <row r="731" spans="2:14" ht="14" x14ac:dyDescent="0.2">
      <c r="B731" s="123"/>
      <c r="C731" s="45"/>
      <c r="D731" s="46"/>
      <c r="E731" s="46"/>
      <c r="F731" s="46"/>
      <c r="G731" s="47"/>
      <c r="H731" s="47"/>
      <c r="I731" s="46"/>
      <c r="J731" s="46"/>
      <c r="K731" s="46"/>
      <c r="L731" s="46"/>
      <c r="M731" s="46"/>
      <c r="N731" s="48"/>
    </row>
    <row r="732" spans="2:14" ht="14" x14ac:dyDescent="0.2">
      <c r="B732" s="123"/>
      <c r="C732" s="45"/>
      <c r="D732" s="46"/>
      <c r="E732" s="46"/>
      <c r="F732" s="46"/>
      <c r="G732" s="47"/>
      <c r="H732" s="47"/>
      <c r="I732" s="46"/>
      <c r="J732" s="46"/>
      <c r="K732" s="46"/>
      <c r="L732" s="46"/>
      <c r="M732" s="46"/>
      <c r="N732" s="48"/>
    </row>
    <row r="733" spans="2:14" ht="14" x14ac:dyDescent="0.2">
      <c r="B733" s="123"/>
      <c r="C733" s="45"/>
      <c r="D733" s="46"/>
      <c r="E733" s="46"/>
      <c r="F733" s="46"/>
      <c r="G733" s="47"/>
      <c r="H733" s="47"/>
      <c r="I733" s="46"/>
      <c r="J733" s="46"/>
      <c r="K733" s="46"/>
      <c r="L733" s="46"/>
      <c r="M733" s="46"/>
      <c r="N733" s="48"/>
    </row>
    <row r="734" spans="2:14" ht="14" x14ac:dyDescent="0.2">
      <c r="B734" s="123"/>
      <c r="C734" s="45"/>
      <c r="D734" s="46"/>
      <c r="E734" s="46"/>
      <c r="F734" s="46"/>
      <c r="G734" s="47"/>
      <c r="H734" s="47"/>
      <c r="I734" s="46"/>
      <c r="J734" s="46"/>
      <c r="K734" s="46"/>
      <c r="L734" s="46"/>
      <c r="M734" s="46"/>
      <c r="N734" s="48"/>
    </row>
    <row r="735" spans="2:14" ht="14" x14ac:dyDescent="0.2">
      <c r="B735" s="123"/>
      <c r="C735" s="45"/>
      <c r="D735" s="46"/>
      <c r="E735" s="46"/>
      <c r="F735" s="46"/>
      <c r="G735" s="47"/>
      <c r="H735" s="47"/>
      <c r="I735" s="46"/>
      <c r="J735" s="46"/>
      <c r="K735" s="46"/>
      <c r="L735" s="46"/>
      <c r="M735" s="46"/>
      <c r="N735" s="48"/>
    </row>
    <row r="736" spans="2:14" ht="14" x14ac:dyDescent="0.2">
      <c r="B736" s="123"/>
      <c r="C736" s="45"/>
      <c r="D736" s="46"/>
      <c r="E736" s="46"/>
      <c r="F736" s="46"/>
      <c r="G736" s="47"/>
      <c r="H736" s="47"/>
      <c r="I736" s="46"/>
      <c r="J736" s="46"/>
      <c r="K736" s="46"/>
      <c r="L736" s="46"/>
      <c r="M736" s="46"/>
      <c r="N736" s="48"/>
    </row>
    <row r="737" spans="2:14" ht="14" x14ac:dyDescent="0.2">
      <c r="B737" s="123"/>
      <c r="C737" s="45"/>
      <c r="D737" s="46"/>
      <c r="E737" s="46"/>
      <c r="F737" s="46"/>
      <c r="G737" s="47"/>
      <c r="H737" s="47"/>
      <c r="I737" s="46"/>
      <c r="J737" s="46"/>
      <c r="K737" s="46"/>
      <c r="L737" s="46"/>
      <c r="M737" s="46"/>
      <c r="N737" s="48"/>
    </row>
    <row r="738" spans="2:14" ht="14" x14ac:dyDescent="0.2">
      <c r="B738" s="123"/>
      <c r="C738" s="45"/>
      <c r="D738" s="46"/>
      <c r="E738" s="46"/>
      <c r="F738" s="46"/>
      <c r="G738" s="47"/>
      <c r="H738" s="47"/>
      <c r="I738" s="46"/>
      <c r="J738" s="46"/>
      <c r="K738" s="46"/>
      <c r="L738" s="46"/>
      <c r="M738" s="46"/>
      <c r="N738" s="48"/>
    </row>
    <row r="739" spans="2:14" ht="14" x14ac:dyDescent="0.2">
      <c r="B739" s="123"/>
      <c r="C739" s="45"/>
      <c r="D739" s="46"/>
      <c r="E739" s="46"/>
      <c r="F739" s="46"/>
      <c r="G739" s="47"/>
      <c r="H739" s="47"/>
      <c r="I739" s="46"/>
      <c r="J739" s="46"/>
      <c r="K739" s="46"/>
      <c r="L739" s="46"/>
      <c r="M739" s="46"/>
      <c r="N739" s="48"/>
    </row>
    <row r="740" spans="2:14" ht="14" x14ac:dyDescent="0.2">
      <c r="B740" s="123"/>
      <c r="C740" s="45"/>
      <c r="D740" s="46"/>
      <c r="E740" s="46"/>
      <c r="F740" s="46"/>
      <c r="G740" s="47"/>
      <c r="H740" s="47"/>
      <c r="I740" s="46"/>
      <c r="J740" s="46"/>
      <c r="K740" s="46"/>
      <c r="L740" s="46"/>
      <c r="M740" s="46"/>
      <c r="N740" s="48"/>
    </row>
    <row r="741" spans="2:14" ht="14" x14ac:dyDescent="0.2">
      <c r="B741" s="123"/>
      <c r="C741" s="45"/>
      <c r="D741" s="46"/>
      <c r="E741" s="46"/>
      <c r="F741" s="46"/>
      <c r="G741" s="47"/>
      <c r="H741" s="47"/>
      <c r="I741" s="46"/>
      <c r="J741" s="46"/>
      <c r="K741" s="46"/>
      <c r="L741" s="46"/>
      <c r="M741" s="46"/>
      <c r="N741" s="48"/>
    </row>
    <row r="742" spans="2:14" ht="14" x14ac:dyDescent="0.2">
      <c r="B742" s="123"/>
      <c r="C742" s="45"/>
      <c r="D742" s="46"/>
      <c r="E742" s="46"/>
      <c r="F742" s="46"/>
      <c r="G742" s="47"/>
      <c r="H742" s="47"/>
      <c r="I742" s="46"/>
      <c r="J742" s="46"/>
      <c r="K742" s="46"/>
      <c r="L742" s="46"/>
      <c r="M742" s="46"/>
      <c r="N742" s="48"/>
    </row>
    <row r="743" spans="2:14" ht="14" x14ac:dyDescent="0.2">
      <c r="B743" s="123"/>
      <c r="C743" s="45"/>
      <c r="D743" s="46"/>
      <c r="E743" s="46"/>
      <c r="F743" s="46"/>
      <c r="G743" s="47"/>
      <c r="H743" s="47"/>
      <c r="I743" s="46"/>
      <c r="J743" s="46"/>
      <c r="K743" s="46"/>
      <c r="L743" s="46"/>
      <c r="M743" s="46"/>
      <c r="N743" s="48"/>
    </row>
    <row r="744" spans="2:14" ht="14" x14ac:dyDescent="0.2">
      <c r="B744" s="123"/>
      <c r="C744" s="45"/>
      <c r="D744" s="46"/>
      <c r="E744" s="46"/>
      <c r="F744" s="46"/>
      <c r="G744" s="47"/>
      <c r="H744" s="47"/>
      <c r="I744" s="46"/>
      <c r="J744" s="46"/>
      <c r="K744" s="46"/>
      <c r="L744" s="46"/>
      <c r="M744" s="46"/>
      <c r="N744" s="48"/>
    </row>
    <row r="745" spans="2:14" ht="14" x14ac:dyDescent="0.2">
      <c r="B745" s="123"/>
      <c r="C745" s="45"/>
      <c r="D745" s="46"/>
      <c r="E745" s="46"/>
      <c r="F745" s="46"/>
      <c r="G745" s="47"/>
      <c r="H745" s="47"/>
      <c r="I745" s="46"/>
      <c r="J745" s="46"/>
      <c r="K745" s="46"/>
      <c r="L745" s="46"/>
      <c r="M745" s="46"/>
      <c r="N745" s="48"/>
    </row>
    <row r="746" spans="2:14" ht="14" x14ac:dyDescent="0.2">
      <c r="B746" s="123"/>
      <c r="C746" s="45"/>
      <c r="D746" s="46"/>
      <c r="E746" s="46"/>
      <c r="F746" s="46"/>
      <c r="G746" s="47"/>
      <c r="H746" s="47"/>
      <c r="I746" s="46"/>
      <c r="J746" s="46"/>
      <c r="K746" s="46"/>
      <c r="L746" s="46"/>
      <c r="M746" s="46"/>
      <c r="N746" s="48"/>
    </row>
    <row r="747" spans="2:14" ht="14" x14ac:dyDescent="0.2">
      <c r="B747" s="123"/>
      <c r="C747" s="45"/>
      <c r="D747" s="46"/>
      <c r="E747" s="46"/>
      <c r="F747" s="46"/>
      <c r="G747" s="47"/>
      <c r="H747" s="47"/>
      <c r="I747" s="46"/>
      <c r="J747" s="46"/>
      <c r="K747" s="46"/>
      <c r="L747" s="46"/>
      <c r="M747" s="46"/>
      <c r="N747" s="48"/>
    </row>
    <row r="748" spans="2:14" ht="14" x14ac:dyDescent="0.2">
      <c r="B748" s="123"/>
      <c r="C748" s="45"/>
      <c r="D748" s="46"/>
      <c r="E748" s="46"/>
      <c r="F748" s="46"/>
      <c r="G748" s="47"/>
      <c r="H748" s="47"/>
      <c r="I748" s="46"/>
      <c r="J748" s="46"/>
      <c r="K748" s="46"/>
      <c r="L748" s="46"/>
      <c r="M748" s="46"/>
      <c r="N748" s="48"/>
    </row>
    <row r="749" spans="2:14" ht="14" x14ac:dyDescent="0.2">
      <c r="B749" s="123"/>
      <c r="C749" s="45"/>
      <c r="D749" s="46"/>
      <c r="E749" s="46"/>
      <c r="F749" s="46"/>
      <c r="G749" s="47"/>
      <c r="H749" s="47"/>
      <c r="I749" s="46"/>
      <c r="J749" s="46"/>
      <c r="K749" s="46"/>
      <c r="L749" s="46"/>
      <c r="M749" s="46"/>
      <c r="N749" s="48"/>
    </row>
    <row r="750" spans="2:14" ht="14" x14ac:dyDescent="0.2">
      <c r="B750" s="123"/>
      <c r="C750" s="45"/>
      <c r="D750" s="46"/>
      <c r="E750" s="46"/>
      <c r="F750" s="46"/>
      <c r="G750" s="47"/>
      <c r="H750" s="47"/>
      <c r="I750" s="46"/>
      <c r="J750" s="46"/>
      <c r="K750" s="46"/>
      <c r="L750" s="46"/>
      <c r="M750" s="46"/>
      <c r="N750" s="48"/>
    </row>
    <row r="751" spans="2:14" ht="14" x14ac:dyDescent="0.2">
      <c r="B751" s="123"/>
      <c r="C751" s="45"/>
      <c r="D751" s="46"/>
      <c r="E751" s="46"/>
      <c r="F751" s="46"/>
      <c r="G751" s="47"/>
      <c r="H751" s="47"/>
      <c r="I751" s="46"/>
      <c r="J751" s="46"/>
      <c r="K751" s="46"/>
      <c r="L751" s="46"/>
      <c r="M751" s="46"/>
      <c r="N751" s="48"/>
    </row>
    <row r="752" spans="2:14" ht="14" x14ac:dyDescent="0.2">
      <c r="B752" s="123"/>
      <c r="C752" s="45"/>
      <c r="D752" s="46"/>
      <c r="E752" s="46"/>
      <c r="F752" s="46"/>
      <c r="G752" s="47"/>
      <c r="H752" s="47"/>
      <c r="I752" s="46"/>
      <c r="J752" s="46"/>
      <c r="K752" s="46"/>
      <c r="L752" s="46"/>
      <c r="M752" s="46"/>
      <c r="N752" s="48"/>
    </row>
    <row r="753" spans="2:14" ht="14" x14ac:dyDescent="0.2">
      <c r="B753" s="123"/>
      <c r="C753" s="45"/>
      <c r="D753" s="46"/>
      <c r="E753" s="46"/>
      <c r="F753" s="46"/>
      <c r="G753" s="47"/>
      <c r="H753" s="47"/>
      <c r="I753" s="46"/>
      <c r="J753" s="46"/>
      <c r="K753" s="46"/>
      <c r="L753" s="46"/>
      <c r="M753" s="46"/>
      <c r="N753" s="48"/>
    </row>
    <row r="754" spans="2:14" ht="14" x14ac:dyDescent="0.2">
      <c r="B754" s="123"/>
      <c r="C754" s="45"/>
      <c r="D754" s="46"/>
      <c r="E754" s="46"/>
      <c r="F754" s="46"/>
      <c r="G754" s="47"/>
      <c r="H754" s="47"/>
      <c r="I754" s="46"/>
      <c r="J754" s="46"/>
      <c r="K754" s="46"/>
      <c r="L754" s="46"/>
      <c r="M754" s="46"/>
      <c r="N754" s="48"/>
    </row>
    <row r="755" spans="2:14" ht="14" x14ac:dyDescent="0.2">
      <c r="B755" s="123"/>
      <c r="C755" s="45"/>
      <c r="D755" s="46"/>
      <c r="E755" s="46"/>
      <c r="F755" s="46"/>
      <c r="G755" s="47"/>
      <c r="H755" s="47"/>
      <c r="I755" s="46"/>
      <c r="J755" s="46"/>
      <c r="K755" s="46"/>
      <c r="L755" s="46"/>
      <c r="M755" s="46"/>
      <c r="N755" s="48"/>
    </row>
    <row r="756" spans="2:14" ht="14" x14ac:dyDescent="0.2">
      <c r="B756" s="123"/>
      <c r="C756" s="45"/>
      <c r="D756" s="46"/>
      <c r="E756" s="46"/>
      <c r="F756" s="46"/>
      <c r="G756" s="47"/>
      <c r="H756" s="47"/>
      <c r="I756" s="46"/>
      <c r="J756" s="46"/>
      <c r="K756" s="46"/>
      <c r="L756" s="46"/>
      <c r="M756" s="46"/>
      <c r="N756" s="48"/>
    </row>
    <row r="757" spans="2:14" ht="14" x14ac:dyDescent="0.2">
      <c r="B757" s="123"/>
      <c r="C757" s="45"/>
      <c r="D757" s="46"/>
      <c r="E757" s="46"/>
      <c r="F757" s="46"/>
      <c r="G757" s="47"/>
      <c r="H757" s="47"/>
      <c r="I757" s="46"/>
      <c r="J757" s="46"/>
      <c r="K757" s="46"/>
      <c r="L757" s="46"/>
      <c r="M757" s="46"/>
      <c r="N757" s="48"/>
    </row>
    <row r="758" spans="2:14" ht="14" x14ac:dyDescent="0.2">
      <c r="B758" s="123"/>
      <c r="C758" s="45"/>
      <c r="D758" s="46"/>
      <c r="E758" s="46"/>
      <c r="F758" s="46"/>
      <c r="G758" s="47"/>
      <c r="H758" s="47"/>
      <c r="I758" s="46"/>
      <c r="J758" s="46"/>
      <c r="K758" s="46"/>
      <c r="L758" s="46"/>
      <c r="M758" s="46"/>
      <c r="N758" s="48"/>
    </row>
    <row r="759" spans="2:14" ht="14" x14ac:dyDescent="0.2">
      <c r="B759" s="123"/>
      <c r="C759" s="45"/>
      <c r="D759" s="46"/>
      <c r="E759" s="46"/>
      <c r="F759" s="46"/>
      <c r="G759" s="47"/>
      <c r="H759" s="47"/>
      <c r="I759" s="46"/>
      <c r="J759" s="46"/>
      <c r="K759" s="46"/>
      <c r="L759" s="46"/>
      <c r="M759" s="46"/>
      <c r="N759" s="48"/>
    </row>
    <row r="760" spans="2:14" ht="14" x14ac:dyDescent="0.2">
      <c r="B760" s="123"/>
      <c r="C760" s="45"/>
      <c r="D760" s="46"/>
      <c r="E760" s="46"/>
      <c r="F760" s="46"/>
      <c r="G760" s="47"/>
      <c r="H760" s="47"/>
      <c r="I760" s="46"/>
      <c r="J760" s="46"/>
      <c r="K760" s="46"/>
      <c r="L760" s="46"/>
      <c r="M760" s="46"/>
      <c r="N760" s="48"/>
    </row>
    <row r="761" spans="2:14" ht="14" x14ac:dyDescent="0.2">
      <c r="B761" s="123"/>
      <c r="C761" s="45"/>
      <c r="D761" s="46"/>
      <c r="E761" s="46"/>
      <c r="F761" s="46"/>
      <c r="G761" s="47"/>
      <c r="H761" s="47"/>
      <c r="I761" s="46"/>
      <c r="J761" s="46"/>
      <c r="K761" s="46"/>
      <c r="L761" s="46"/>
      <c r="M761" s="46"/>
      <c r="N761" s="48"/>
    </row>
    <row r="762" spans="2:14" ht="14" x14ac:dyDescent="0.2">
      <c r="B762" s="123"/>
      <c r="C762" s="45"/>
      <c r="D762" s="46"/>
      <c r="E762" s="46"/>
      <c r="F762" s="46"/>
      <c r="G762" s="47"/>
      <c r="H762" s="47"/>
      <c r="I762" s="46"/>
      <c r="J762" s="46"/>
      <c r="K762" s="46"/>
      <c r="L762" s="46"/>
      <c r="M762" s="46"/>
      <c r="N762" s="48"/>
    </row>
    <row r="763" spans="2:14" ht="14" x14ac:dyDescent="0.2">
      <c r="B763" s="123"/>
      <c r="C763" s="45"/>
      <c r="D763" s="46"/>
      <c r="E763" s="46"/>
      <c r="F763" s="46"/>
      <c r="G763" s="47"/>
      <c r="H763" s="47"/>
      <c r="I763" s="46"/>
      <c r="J763" s="46"/>
      <c r="K763" s="46"/>
      <c r="L763" s="46"/>
      <c r="M763" s="46"/>
      <c r="N763" s="48"/>
    </row>
    <row r="764" spans="2:14" ht="14" x14ac:dyDescent="0.2">
      <c r="B764" s="123"/>
      <c r="C764" s="45"/>
      <c r="D764" s="46"/>
      <c r="E764" s="46"/>
      <c r="F764" s="46"/>
      <c r="G764" s="47"/>
      <c r="H764" s="47"/>
      <c r="I764" s="46"/>
      <c r="J764" s="46"/>
      <c r="K764" s="46"/>
      <c r="L764" s="46"/>
      <c r="M764" s="46"/>
      <c r="N764" s="48"/>
    </row>
    <row r="765" spans="2:14" ht="14" x14ac:dyDescent="0.2">
      <c r="B765" s="123"/>
      <c r="C765" s="45"/>
      <c r="D765" s="46"/>
      <c r="E765" s="46"/>
      <c r="F765" s="46"/>
      <c r="G765" s="47"/>
      <c r="H765" s="47"/>
      <c r="I765" s="46"/>
      <c r="J765" s="46"/>
      <c r="K765" s="46"/>
      <c r="L765" s="46"/>
      <c r="M765" s="46"/>
      <c r="N765" s="48"/>
    </row>
    <row r="766" spans="2:14" ht="14" x14ac:dyDescent="0.2">
      <c r="B766" s="123"/>
      <c r="C766" s="45"/>
      <c r="D766" s="46"/>
      <c r="E766" s="46"/>
      <c r="F766" s="46"/>
      <c r="G766" s="47"/>
      <c r="H766" s="47"/>
      <c r="I766" s="46"/>
      <c r="J766" s="46"/>
      <c r="K766" s="46"/>
      <c r="L766" s="46"/>
      <c r="M766" s="46"/>
      <c r="N766" s="48"/>
    </row>
    <row r="767" spans="2:14" ht="14" x14ac:dyDescent="0.2">
      <c r="B767" s="123"/>
      <c r="C767" s="45"/>
      <c r="D767" s="46"/>
      <c r="E767" s="46"/>
      <c r="F767" s="46"/>
      <c r="G767" s="47"/>
      <c r="H767" s="47"/>
      <c r="I767" s="46"/>
      <c r="J767" s="46"/>
      <c r="K767" s="46"/>
      <c r="L767" s="46"/>
      <c r="M767" s="46"/>
      <c r="N767" s="48"/>
    </row>
    <row r="768" spans="2:14" ht="14" x14ac:dyDescent="0.2">
      <c r="B768" s="123"/>
      <c r="C768" s="45"/>
      <c r="D768" s="46"/>
      <c r="E768" s="46"/>
      <c r="F768" s="46"/>
      <c r="G768" s="47"/>
      <c r="H768" s="47"/>
      <c r="I768" s="46"/>
      <c r="J768" s="46"/>
      <c r="K768" s="46"/>
      <c r="L768" s="46"/>
      <c r="M768" s="46"/>
      <c r="N768" s="48"/>
    </row>
    <row r="769" spans="2:14" ht="14" x14ac:dyDescent="0.2">
      <c r="B769" s="123"/>
      <c r="C769" s="45"/>
      <c r="D769" s="46"/>
      <c r="E769" s="46"/>
      <c r="F769" s="46"/>
      <c r="G769" s="47"/>
      <c r="H769" s="47"/>
      <c r="I769" s="46"/>
      <c r="J769" s="46"/>
      <c r="K769" s="46"/>
      <c r="L769" s="46"/>
      <c r="M769" s="46"/>
      <c r="N769" s="48"/>
    </row>
    <row r="770" spans="2:14" ht="14" x14ac:dyDescent="0.2">
      <c r="B770" s="123"/>
      <c r="C770" s="45"/>
      <c r="D770" s="46"/>
      <c r="E770" s="46"/>
      <c r="F770" s="46"/>
      <c r="G770" s="47"/>
      <c r="H770" s="47"/>
      <c r="I770" s="46"/>
      <c r="J770" s="46"/>
      <c r="K770" s="46"/>
      <c r="L770" s="46"/>
      <c r="M770" s="46"/>
      <c r="N770" s="48"/>
    </row>
    <row r="771" spans="2:14" ht="14" x14ac:dyDescent="0.2">
      <c r="B771" s="123"/>
      <c r="C771" s="45"/>
      <c r="D771" s="46"/>
      <c r="E771" s="46"/>
      <c r="F771" s="46"/>
      <c r="G771" s="47"/>
      <c r="H771" s="47"/>
      <c r="I771" s="46"/>
      <c r="J771" s="46"/>
      <c r="K771" s="46"/>
      <c r="L771" s="46"/>
      <c r="M771" s="46"/>
      <c r="N771" s="48"/>
    </row>
    <row r="772" spans="2:14" ht="14" x14ac:dyDescent="0.2">
      <c r="B772" s="123"/>
      <c r="C772" s="45"/>
      <c r="D772" s="46"/>
      <c r="E772" s="46"/>
      <c r="F772" s="46"/>
      <c r="G772" s="47"/>
      <c r="H772" s="47"/>
      <c r="I772" s="46"/>
      <c r="J772" s="46"/>
      <c r="K772" s="46"/>
      <c r="L772" s="46"/>
      <c r="M772" s="46"/>
      <c r="N772" s="48"/>
    </row>
    <row r="773" spans="2:14" ht="14" x14ac:dyDescent="0.2">
      <c r="B773" s="123"/>
      <c r="C773" s="45"/>
      <c r="D773" s="46"/>
      <c r="E773" s="46"/>
      <c r="F773" s="46"/>
      <c r="G773" s="47"/>
      <c r="H773" s="47"/>
      <c r="I773" s="46"/>
      <c r="J773" s="46"/>
      <c r="K773" s="46"/>
      <c r="L773" s="46"/>
      <c r="M773" s="46"/>
      <c r="N773" s="48"/>
    </row>
    <row r="774" spans="2:14" ht="14" x14ac:dyDescent="0.2">
      <c r="B774" s="123"/>
      <c r="C774" s="45"/>
      <c r="D774" s="46"/>
      <c r="E774" s="46"/>
      <c r="F774" s="46"/>
      <c r="G774" s="47"/>
      <c r="H774" s="47"/>
      <c r="I774" s="46"/>
      <c r="J774" s="46"/>
      <c r="K774" s="46"/>
      <c r="L774" s="46"/>
      <c r="M774" s="46"/>
      <c r="N774" s="48"/>
    </row>
    <row r="775" spans="2:14" ht="14" x14ac:dyDescent="0.2">
      <c r="B775" s="123"/>
      <c r="C775" s="45"/>
      <c r="D775" s="46"/>
      <c r="E775" s="46"/>
      <c r="F775" s="46"/>
      <c r="G775" s="47"/>
      <c r="H775" s="47"/>
      <c r="I775" s="46"/>
      <c r="J775" s="46"/>
      <c r="K775" s="46"/>
      <c r="L775" s="46"/>
      <c r="M775" s="46"/>
      <c r="N775" s="48"/>
    </row>
    <row r="776" spans="2:14" ht="14" x14ac:dyDescent="0.2">
      <c r="B776" s="123"/>
      <c r="C776" s="45"/>
      <c r="D776" s="46"/>
      <c r="E776" s="46"/>
      <c r="F776" s="46"/>
      <c r="G776" s="47"/>
      <c r="H776" s="47"/>
      <c r="I776" s="46"/>
      <c r="J776" s="46"/>
      <c r="K776" s="46"/>
      <c r="L776" s="46"/>
      <c r="M776" s="46"/>
      <c r="N776" s="48"/>
    </row>
    <row r="777" spans="2:14" ht="14" x14ac:dyDescent="0.2">
      <c r="B777" s="123"/>
      <c r="C777" s="45"/>
      <c r="D777" s="46"/>
      <c r="E777" s="46"/>
      <c r="F777" s="46"/>
      <c r="G777" s="47"/>
      <c r="H777" s="47"/>
      <c r="I777" s="46"/>
      <c r="J777" s="46"/>
      <c r="K777" s="46"/>
      <c r="L777" s="46"/>
      <c r="M777" s="46"/>
      <c r="N777" s="48"/>
    </row>
    <row r="778" spans="2:14" ht="14" x14ac:dyDescent="0.2">
      <c r="B778" s="123"/>
      <c r="C778" s="45"/>
      <c r="D778" s="46"/>
      <c r="E778" s="46"/>
      <c r="F778" s="46"/>
      <c r="G778" s="47"/>
      <c r="H778" s="47"/>
      <c r="I778" s="46"/>
      <c r="J778" s="46"/>
      <c r="K778" s="46"/>
      <c r="L778" s="46"/>
      <c r="M778" s="46"/>
      <c r="N778" s="48"/>
    </row>
    <row r="779" spans="2:14" ht="14" x14ac:dyDescent="0.2">
      <c r="B779" s="123"/>
      <c r="C779" s="45"/>
      <c r="D779" s="46"/>
      <c r="E779" s="46"/>
      <c r="F779" s="46"/>
      <c r="G779" s="47"/>
      <c r="H779" s="47"/>
      <c r="I779" s="46"/>
      <c r="J779" s="46"/>
      <c r="K779" s="46"/>
      <c r="L779" s="46"/>
      <c r="M779" s="46"/>
      <c r="N779" s="48"/>
    </row>
    <row r="780" spans="2:14" ht="14" x14ac:dyDescent="0.2">
      <c r="B780" s="123"/>
      <c r="C780" s="45"/>
      <c r="D780" s="46"/>
      <c r="E780" s="46"/>
      <c r="F780" s="46"/>
      <c r="G780" s="47"/>
      <c r="H780" s="47"/>
      <c r="I780" s="46"/>
      <c r="J780" s="46"/>
      <c r="K780" s="46"/>
      <c r="L780" s="46"/>
      <c r="M780" s="46"/>
      <c r="N780" s="48"/>
    </row>
    <row r="781" spans="2:14" ht="14" x14ac:dyDescent="0.2">
      <c r="B781" s="123"/>
      <c r="C781" s="45"/>
      <c r="D781" s="46"/>
      <c r="E781" s="46"/>
      <c r="F781" s="46"/>
      <c r="G781" s="47"/>
      <c r="H781" s="47"/>
      <c r="I781" s="46"/>
      <c r="J781" s="46"/>
      <c r="K781" s="46"/>
      <c r="L781" s="46"/>
      <c r="M781" s="46"/>
      <c r="N781" s="48"/>
    </row>
    <row r="782" spans="2:14" ht="14" x14ac:dyDescent="0.2">
      <c r="B782" s="123"/>
      <c r="C782" s="45"/>
      <c r="D782" s="46"/>
      <c r="E782" s="46"/>
      <c r="F782" s="46"/>
      <c r="G782" s="47"/>
      <c r="H782" s="47"/>
      <c r="I782" s="46"/>
      <c r="J782" s="46"/>
      <c r="K782" s="46"/>
      <c r="L782" s="46"/>
      <c r="M782" s="46"/>
      <c r="N782" s="48"/>
    </row>
    <row r="783" spans="2:14" ht="14" x14ac:dyDescent="0.2">
      <c r="B783" s="123"/>
      <c r="C783" s="45"/>
      <c r="D783" s="46"/>
      <c r="E783" s="46"/>
      <c r="F783" s="46"/>
      <c r="G783" s="47"/>
      <c r="H783" s="47"/>
      <c r="I783" s="46"/>
      <c r="J783" s="46"/>
      <c r="K783" s="46"/>
      <c r="L783" s="46"/>
      <c r="M783" s="46"/>
      <c r="N783" s="48"/>
    </row>
    <row r="784" spans="2:14" ht="14" x14ac:dyDescent="0.2">
      <c r="B784" s="123"/>
      <c r="C784" s="45"/>
      <c r="D784" s="46"/>
      <c r="E784" s="46"/>
      <c r="F784" s="46"/>
      <c r="G784" s="47"/>
      <c r="H784" s="47"/>
      <c r="I784" s="46"/>
      <c r="J784" s="46"/>
      <c r="K784" s="46"/>
      <c r="L784" s="46"/>
      <c r="M784" s="46"/>
      <c r="N784" s="48"/>
    </row>
    <row r="785" spans="2:14" ht="14" x14ac:dyDescent="0.2">
      <c r="B785" s="123"/>
      <c r="C785" s="45"/>
      <c r="D785" s="46"/>
      <c r="E785" s="46"/>
      <c r="F785" s="46"/>
      <c r="G785" s="47"/>
      <c r="H785" s="47"/>
      <c r="I785" s="46"/>
      <c r="J785" s="46"/>
      <c r="K785" s="46"/>
      <c r="L785" s="46"/>
      <c r="M785" s="46"/>
      <c r="N785" s="48"/>
    </row>
    <row r="786" spans="2:14" ht="14" x14ac:dyDescent="0.2">
      <c r="B786" s="123"/>
      <c r="C786" s="45"/>
      <c r="D786" s="46"/>
      <c r="E786" s="46"/>
      <c r="F786" s="46"/>
      <c r="G786" s="47"/>
      <c r="H786" s="47"/>
      <c r="I786" s="46"/>
      <c r="J786" s="46"/>
      <c r="K786" s="46"/>
      <c r="L786" s="46"/>
      <c r="M786" s="46"/>
      <c r="N786" s="48"/>
    </row>
    <row r="787" spans="2:14" ht="14" x14ac:dyDescent="0.2">
      <c r="B787" s="123"/>
      <c r="C787" s="45"/>
      <c r="D787" s="46"/>
      <c r="E787" s="46"/>
      <c r="F787" s="46"/>
      <c r="G787" s="47"/>
      <c r="H787" s="47"/>
      <c r="I787" s="46"/>
      <c r="J787" s="46"/>
      <c r="K787" s="46"/>
      <c r="L787" s="46"/>
      <c r="M787" s="46"/>
      <c r="N787" s="48"/>
    </row>
    <row r="788" spans="2:14" ht="14" x14ac:dyDescent="0.2">
      <c r="B788" s="123"/>
      <c r="C788" s="45"/>
      <c r="D788" s="46"/>
      <c r="E788" s="46"/>
      <c r="F788" s="46"/>
      <c r="G788" s="47"/>
      <c r="H788" s="47"/>
      <c r="I788" s="46"/>
      <c r="J788" s="46"/>
      <c r="K788" s="46"/>
      <c r="L788" s="46"/>
      <c r="M788" s="46"/>
      <c r="N788" s="48"/>
    </row>
    <row r="789" spans="2:14" ht="14" x14ac:dyDescent="0.2">
      <c r="B789" s="123"/>
      <c r="C789" s="45"/>
      <c r="D789" s="46"/>
      <c r="E789" s="46"/>
      <c r="F789" s="46"/>
      <c r="G789" s="47"/>
      <c r="H789" s="47"/>
      <c r="I789" s="46"/>
      <c r="J789" s="46"/>
      <c r="K789" s="46"/>
      <c r="L789" s="46"/>
      <c r="M789" s="46"/>
      <c r="N789" s="48"/>
    </row>
    <row r="790" spans="2:14" ht="14" x14ac:dyDescent="0.2">
      <c r="B790" s="123"/>
      <c r="C790" s="45"/>
      <c r="D790" s="46"/>
      <c r="E790" s="46"/>
      <c r="F790" s="46"/>
      <c r="G790" s="47"/>
      <c r="H790" s="47"/>
      <c r="I790" s="46"/>
      <c r="J790" s="46"/>
      <c r="K790" s="46"/>
      <c r="L790" s="46"/>
      <c r="M790" s="46"/>
      <c r="N790" s="48"/>
    </row>
    <row r="791" spans="2:14" ht="14" x14ac:dyDescent="0.2">
      <c r="B791" s="123"/>
      <c r="C791" s="45"/>
      <c r="D791" s="46"/>
      <c r="E791" s="46"/>
      <c r="F791" s="46"/>
      <c r="G791" s="47"/>
      <c r="H791" s="47"/>
      <c r="I791" s="46"/>
      <c r="J791" s="46"/>
      <c r="K791" s="46"/>
      <c r="L791" s="46"/>
      <c r="M791" s="46"/>
      <c r="N791" s="48"/>
    </row>
    <row r="792" spans="2:14" ht="14" x14ac:dyDescent="0.2">
      <c r="B792" s="123"/>
      <c r="C792" s="45"/>
      <c r="D792" s="46"/>
      <c r="E792" s="46"/>
      <c r="F792" s="46"/>
      <c r="G792" s="47"/>
      <c r="H792" s="47"/>
      <c r="I792" s="46"/>
      <c r="J792" s="46"/>
      <c r="K792" s="46"/>
      <c r="L792" s="46"/>
      <c r="M792" s="46"/>
      <c r="N792" s="48"/>
    </row>
    <row r="793" spans="2:14" ht="14" x14ac:dyDescent="0.2">
      <c r="B793" s="123"/>
      <c r="C793" s="45"/>
      <c r="D793" s="46"/>
      <c r="E793" s="46"/>
      <c r="F793" s="46"/>
      <c r="G793" s="47"/>
      <c r="H793" s="47"/>
      <c r="I793" s="46"/>
      <c r="J793" s="46"/>
      <c r="K793" s="46"/>
      <c r="L793" s="46"/>
      <c r="M793" s="46"/>
      <c r="N793" s="48"/>
    </row>
    <row r="794" spans="2:14" ht="14" x14ac:dyDescent="0.2">
      <c r="B794" s="123"/>
      <c r="C794" s="45"/>
      <c r="D794" s="46"/>
      <c r="E794" s="46"/>
      <c r="F794" s="46"/>
      <c r="G794" s="47"/>
      <c r="H794" s="47"/>
      <c r="I794" s="46"/>
      <c r="J794" s="46"/>
      <c r="K794" s="46"/>
      <c r="L794" s="46"/>
      <c r="M794" s="46"/>
      <c r="N794" s="48"/>
    </row>
    <row r="795" spans="2:14" ht="14" x14ac:dyDescent="0.2">
      <c r="B795" s="123"/>
      <c r="C795" s="45"/>
      <c r="D795" s="46"/>
      <c r="E795" s="46"/>
      <c r="F795" s="46"/>
      <c r="G795" s="47"/>
      <c r="H795" s="47"/>
      <c r="I795" s="46"/>
      <c r="J795" s="46"/>
      <c r="K795" s="46"/>
      <c r="L795" s="46"/>
      <c r="M795" s="46"/>
      <c r="N795" s="48"/>
    </row>
    <row r="796" spans="2:14" ht="14" x14ac:dyDescent="0.2">
      <c r="B796" s="123"/>
      <c r="C796" s="45"/>
      <c r="D796" s="46"/>
      <c r="E796" s="46"/>
      <c r="F796" s="46"/>
      <c r="G796" s="47"/>
      <c r="H796" s="47"/>
      <c r="I796" s="46"/>
      <c r="J796" s="46"/>
      <c r="K796" s="46"/>
      <c r="L796" s="46"/>
      <c r="M796" s="46"/>
      <c r="N796" s="48"/>
    </row>
    <row r="797" spans="2:14" ht="14" x14ac:dyDescent="0.2">
      <c r="B797" s="123"/>
      <c r="C797" s="45"/>
      <c r="D797" s="46"/>
      <c r="E797" s="46"/>
      <c r="F797" s="46"/>
      <c r="G797" s="47"/>
      <c r="H797" s="47"/>
      <c r="I797" s="46"/>
      <c r="J797" s="46"/>
      <c r="K797" s="46"/>
      <c r="L797" s="46"/>
      <c r="M797" s="46"/>
      <c r="N797" s="48"/>
    </row>
    <row r="798" spans="2:14" ht="14" x14ac:dyDescent="0.2">
      <c r="B798" s="123"/>
      <c r="C798" s="45"/>
      <c r="D798" s="46"/>
      <c r="E798" s="46"/>
      <c r="F798" s="46"/>
      <c r="G798" s="47"/>
      <c r="H798" s="47"/>
      <c r="I798" s="46"/>
      <c r="J798" s="46"/>
      <c r="K798" s="46"/>
      <c r="L798" s="46"/>
      <c r="M798" s="46"/>
      <c r="N798" s="48"/>
    </row>
    <row r="799" spans="2:14" ht="14" x14ac:dyDescent="0.2">
      <c r="B799" s="123"/>
      <c r="C799" s="45"/>
      <c r="D799" s="46"/>
      <c r="E799" s="46"/>
      <c r="F799" s="46"/>
      <c r="G799" s="47"/>
      <c r="H799" s="47"/>
      <c r="I799" s="46"/>
      <c r="J799" s="46"/>
      <c r="K799" s="46"/>
      <c r="L799" s="46"/>
      <c r="M799" s="46"/>
      <c r="N799" s="48"/>
    </row>
    <row r="800" spans="2:14" ht="14" x14ac:dyDescent="0.2">
      <c r="B800" s="123"/>
      <c r="C800" s="45"/>
      <c r="D800" s="46"/>
      <c r="E800" s="46"/>
      <c r="F800" s="46"/>
      <c r="G800" s="47"/>
      <c r="H800" s="47"/>
      <c r="I800" s="46"/>
      <c r="J800" s="46"/>
      <c r="K800" s="46"/>
      <c r="L800" s="46"/>
      <c r="M800" s="46"/>
      <c r="N800" s="48"/>
    </row>
    <row r="801" spans="2:14" ht="14" x14ac:dyDescent="0.2">
      <c r="B801" s="123"/>
      <c r="C801" s="45"/>
      <c r="D801" s="46"/>
      <c r="E801" s="46"/>
      <c r="F801" s="46"/>
      <c r="G801" s="47"/>
      <c r="H801" s="47"/>
      <c r="I801" s="46"/>
      <c r="J801" s="46"/>
      <c r="K801" s="46"/>
      <c r="L801" s="46"/>
      <c r="M801" s="46"/>
      <c r="N801" s="48"/>
    </row>
    <row r="802" spans="2:14" ht="14" x14ac:dyDescent="0.2">
      <c r="B802" s="123"/>
      <c r="C802" s="45"/>
      <c r="D802" s="46"/>
      <c r="E802" s="46"/>
      <c r="F802" s="46"/>
      <c r="G802" s="47"/>
      <c r="H802" s="47"/>
      <c r="I802" s="46"/>
      <c r="J802" s="46"/>
      <c r="K802" s="46"/>
      <c r="L802" s="46"/>
      <c r="M802" s="46"/>
      <c r="N802" s="48"/>
    </row>
    <row r="803" spans="2:14" ht="14" x14ac:dyDescent="0.2">
      <c r="B803" s="123"/>
      <c r="C803" s="45"/>
      <c r="D803" s="46"/>
      <c r="E803" s="46"/>
      <c r="F803" s="46"/>
      <c r="G803" s="47"/>
      <c r="H803" s="47"/>
      <c r="I803" s="46"/>
      <c r="J803" s="46"/>
      <c r="K803" s="46"/>
      <c r="L803" s="46"/>
      <c r="M803" s="46"/>
      <c r="N803" s="48"/>
    </row>
    <row r="804" spans="2:14" ht="14" x14ac:dyDescent="0.2">
      <c r="B804" s="123"/>
      <c r="C804" s="45"/>
      <c r="D804" s="46"/>
      <c r="E804" s="46"/>
      <c r="F804" s="46"/>
      <c r="G804" s="47"/>
      <c r="H804" s="47"/>
      <c r="I804" s="46"/>
      <c r="J804" s="46"/>
      <c r="K804" s="46"/>
      <c r="L804" s="46"/>
      <c r="M804" s="46"/>
      <c r="N804" s="48"/>
    </row>
    <row r="805" spans="2:14" ht="14" x14ac:dyDescent="0.2">
      <c r="B805" s="123"/>
      <c r="C805" s="45"/>
      <c r="D805" s="46"/>
      <c r="E805" s="46"/>
      <c r="F805" s="46"/>
      <c r="G805" s="47"/>
      <c r="H805" s="47"/>
      <c r="I805" s="46"/>
      <c r="J805" s="46"/>
      <c r="K805" s="46"/>
      <c r="L805" s="46"/>
      <c r="M805" s="46"/>
      <c r="N805" s="48"/>
    </row>
    <row r="806" spans="2:14" ht="14" x14ac:dyDescent="0.2">
      <c r="B806" s="123"/>
      <c r="C806" s="45"/>
      <c r="D806" s="46"/>
      <c r="E806" s="46"/>
      <c r="F806" s="46"/>
      <c r="G806" s="47"/>
      <c r="H806" s="47"/>
      <c r="I806" s="46"/>
      <c r="J806" s="46"/>
      <c r="K806" s="46"/>
      <c r="L806" s="46"/>
      <c r="M806" s="46"/>
      <c r="N806" s="48"/>
    </row>
    <row r="807" spans="2:14" ht="14" x14ac:dyDescent="0.2">
      <c r="B807" s="123"/>
      <c r="C807" s="45"/>
      <c r="D807" s="46"/>
      <c r="E807" s="46"/>
      <c r="F807" s="46"/>
      <c r="G807" s="47"/>
      <c r="H807" s="47"/>
      <c r="I807" s="46"/>
      <c r="J807" s="46"/>
      <c r="K807" s="46"/>
      <c r="L807" s="46"/>
      <c r="M807" s="46"/>
      <c r="N807" s="48"/>
    </row>
    <row r="808" spans="2:14" ht="14" x14ac:dyDescent="0.2">
      <c r="B808" s="123"/>
      <c r="C808" s="45"/>
      <c r="D808" s="46"/>
      <c r="E808" s="46"/>
      <c r="F808" s="46"/>
      <c r="G808" s="47"/>
      <c r="H808" s="47"/>
      <c r="I808" s="46"/>
      <c r="J808" s="46"/>
      <c r="K808" s="46"/>
      <c r="L808" s="46"/>
      <c r="M808" s="46"/>
      <c r="N808" s="48"/>
    </row>
    <row r="809" spans="2:14" ht="14" x14ac:dyDescent="0.2">
      <c r="B809" s="123"/>
      <c r="C809" s="45"/>
      <c r="D809" s="46"/>
      <c r="E809" s="46"/>
      <c r="F809" s="46"/>
      <c r="G809" s="47"/>
      <c r="H809" s="47"/>
      <c r="I809" s="46"/>
      <c r="J809" s="46"/>
      <c r="K809" s="46"/>
      <c r="L809" s="46"/>
      <c r="M809" s="46"/>
      <c r="N809" s="48"/>
    </row>
    <row r="810" spans="2:14" ht="14" x14ac:dyDescent="0.2">
      <c r="B810" s="123"/>
      <c r="C810" s="45"/>
      <c r="D810" s="46"/>
      <c r="E810" s="46"/>
      <c r="F810" s="46"/>
      <c r="G810" s="47"/>
      <c r="H810" s="47"/>
      <c r="I810" s="46"/>
      <c r="J810" s="46"/>
      <c r="K810" s="46"/>
      <c r="L810" s="46"/>
      <c r="M810" s="46"/>
      <c r="N810" s="48"/>
    </row>
    <row r="811" spans="2:14" ht="14" x14ac:dyDescent="0.2">
      <c r="B811" s="123"/>
      <c r="C811" s="45"/>
      <c r="D811" s="46"/>
      <c r="E811" s="46"/>
      <c r="F811" s="46"/>
      <c r="G811" s="47"/>
      <c r="H811" s="47"/>
      <c r="I811" s="46"/>
      <c r="J811" s="46"/>
      <c r="K811" s="46"/>
      <c r="L811" s="46"/>
      <c r="M811" s="46"/>
      <c r="N811" s="48"/>
    </row>
    <row r="812" spans="2:14" ht="14" x14ac:dyDescent="0.2">
      <c r="B812" s="123"/>
      <c r="C812" s="45"/>
      <c r="D812" s="46"/>
      <c r="E812" s="46"/>
      <c r="F812" s="46"/>
      <c r="G812" s="47"/>
      <c r="H812" s="47"/>
      <c r="I812" s="46"/>
      <c r="J812" s="46"/>
      <c r="K812" s="46"/>
      <c r="L812" s="46"/>
      <c r="M812" s="46"/>
      <c r="N812" s="48"/>
    </row>
    <row r="813" spans="2:14" ht="14" x14ac:dyDescent="0.2">
      <c r="B813" s="123"/>
      <c r="C813" s="45"/>
      <c r="D813" s="46"/>
      <c r="E813" s="46"/>
      <c r="F813" s="46"/>
      <c r="G813" s="47"/>
      <c r="H813" s="47"/>
      <c r="I813" s="46"/>
      <c r="J813" s="46"/>
      <c r="K813" s="46"/>
      <c r="L813" s="46"/>
      <c r="M813" s="46"/>
      <c r="N813" s="48"/>
    </row>
    <row r="814" spans="2:14" ht="14" x14ac:dyDescent="0.2">
      <c r="B814" s="123"/>
      <c r="C814" s="45"/>
      <c r="D814" s="46"/>
      <c r="E814" s="46"/>
      <c r="F814" s="46"/>
      <c r="G814" s="47"/>
      <c r="H814" s="47"/>
      <c r="I814" s="46"/>
      <c r="J814" s="46"/>
      <c r="K814" s="46"/>
      <c r="L814" s="46"/>
      <c r="M814" s="46"/>
      <c r="N814" s="48"/>
    </row>
    <row r="815" spans="2:14" ht="14" x14ac:dyDescent="0.2">
      <c r="B815" s="123"/>
      <c r="C815" s="45"/>
      <c r="D815" s="46"/>
      <c r="E815" s="46"/>
      <c r="F815" s="46"/>
      <c r="G815" s="47"/>
      <c r="H815" s="47"/>
      <c r="I815" s="46"/>
      <c r="J815" s="46"/>
      <c r="K815" s="46"/>
      <c r="L815" s="46"/>
      <c r="M815" s="46"/>
      <c r="N815" s="48"/>
    </row>
    <row r="816" spans="2:14" ht="14" x14ac:dyDescent="0.2">
      <c r="B816" s="123"/>
      <c r="C816" s="45"/>
      <c r="D816" s="46"/>
      <c r="E816" s="46"/>
      <c r="F816" s="46"/>
      <c r="G816" s="47"/>
      <c r="H816" s="47"/>
      <c r="I816" s="46"/>
      <c r="J816" s="46"/>
      <c r="K816" s="46"/>
      <c r="L816" s="46"/>
      <c r="M816" s="46"/>
      <c r="N816" s="48"/>
    </row>
    <row r="817" spans="2:14" ht="14" x14ac:dyDescent="0.2">
      <c r="B817" s="123"/>
      <c r="C817" s="45"/>
      <c r="D817" s="46"/>
      <c r="E817" s="46"/>
      <c r="F817" s="46"/>
      <c r="G817" s="47"/>
      <c r="H817" s="47"/>
      <c r="I817" s="46"/>
      <c r="J817" s="46"/>
      <c r="K817" s="46"/>
      <c r="L817" s="46"/>
      <c r="M817" s="46"/>
      <c r="N817" s="48"/>
    </row>
    <row r="818" spans="2:14" ht="14" x14ac:dyDescent="0.2">
      <c r="B818" s="123"/>
      <c r="C818" s="45"/>
      <c r="D818" s="46"/>
      <c r="E818" s="46"/>
      <c r="F818" s="46"/>
      <c r="G818" s="47"/>
      <c r="H818" s="47"/>
      <c r="I818" s="46"/>
      <c r="J818" s="46"/>
      <c r="K818" s="46"/>
      <c r="L818" s="46"/>
      <c r="M818" s="46"/>
      <c r="N818" s="48"/>
    </row>
    <row r="819" spans="2:14" ht="14" x14ac:dyDescent="0.2">
      <c r="B819" s="123"/>
      <c r="C819" s="45"/>
      <c r="D819" s="46"/>
      <c r="E819" s="46"/>
      <c r="F819" s="46"/>
      <c r="G819" s="47"/>
      <c r="H819" s="47"/>
      <c r="I819" s="46"/>
      <c r="J819" s="46"/>
      <c r="K819" s="46"/>
      <c r="L819" s="46"/>
      <c r="M819" s="46"/>
      <c r="N819" s="48"/>
    </row>
    <row r="820" spans="2:14" ht="14" x14ac:dyDescent="0.2">
      <c r="B820" s="123"/>
      <c r="C820" s="45"/>
      <c r="D820" s="46"/>
      <c r="E820" s="46"/>
      <c r="F820" s="46"/>
      <c r="G820" s="47"/>
      <c r="H820" s="47"/>
      <c r="I820" s="46"/>
      <c r="J820" s="46"/>
      <c r="K820" s="46"/>
      <c r="L820" s="46"/>
      <c r="M820" s="46"/>
      <c r="N820" s="48"/>
    </row>
    <row r="821" spans="2:14" ht="14" x14ac:dyDescent="0.2">
      <c r="B821" s="123"/>
      <c r="C821" s="45"/>
      <c r="D821" s="46"/>
      <c r="E821" s="46"/>
      <c r="F821" s="46"/>
      <c r="G821" s="47"/>
      <c r="H821" s="47"/>
      <c r="I821" s="46"/>
      <c r="J821" s="46"/>
      <c r="K821" s="46"/>
      <c r="L821" s="46"/>
      <c r="M821" s="46"/>
      <c r="N821" s="48"/>
    </row>
    <row r="822" spans="2:14" ht="14" x14ac:dyDescent="0.2">
      <c r="B822" s="123"/>
      <c r="C822" s="45"/>
      <c r="D822" s="46"/>
      <c r="E822" s="46"/>
      <c r="F822" s="46"/>
      <c r="G822" s="47"/>
      <c r="H822" s="47"/>
      <c r="I822" s="46"/>
      <c r="J822" s="46"/>
      <c r="K822" s="46"/>
      <c r="L822" s="46"/>
      <c r="M822" s="46"/>
      <c r="N822" s="48"/>
    </row>
    <row r="823" spans="2:14" ht="14" x14ac:dyDescent="0.2">
      <c r="B823" s="123"/>
      <c r="C823" s="45"/>
      <c r="D823" s="46"/>
      <c r="E823" s="46"/>
      <c r="F823" s="46"/>
      <c r="G823" s="47"/>
      <c r="H823" s="47"/>
      <c r="I823" s="46"/>
      <c r="J823" s="46"/>
      <c r="K823" s="46"/>
      <c r="L823" s="46"/>
      <c r="M823" s="46"/>
      <c r="N823" s="48"/>
    </row>
    <row r="824" spans="2:14" ht="14" x14ac:dyDescent="0.2">
      <c r="B824" s="123"/>
      <c r="C824" s="45"/>
      <c r="D824" s="46"/>
      <c r="E824" s="46"/>
      <c r="F824" s="46"/>
      <c r="G824" s="47"/>
      <c r="H824" s="47"/>
      <c r="I824" s="46"/>
      <c r="J824" s="46"/>
      <c r="K824" s="46"/>
      <c r="L824" s="46"/>
      <c r="M824" s="46"/>
      <c r="N824" s="48"/>
    </row>
    <row r="825" spans="2:14" ht="14" x14ac:dyDescent="0.2">
      <c r="B825" s="123"/>
      <c r="C825" s="45"/>
      <c r="D825" s="46"/>
      <c r="E825" s="46"/>
      <c r="F825" s="46"/>
      <c r="G825" s="47"/>
      <c r="H825" s="47"/>
      <c r="I825" s="46"/>
      <c r="J825" s="46"/>
      <c r="K825" s="46"/>
      <c r="L825" s="46"/>
      <c r="M825" s="46"/>
      <c r="N825" s="48"/>
    </row>
    <row r="826" spans="2:14" ht="14" x14ac:dyDescent="0.2">
      <c r="B826" s="123"/>
      <c r="C826" s="45"/>
      <c r="D826" s="46"/>
      <c r="E826" s="46"/>
      <c r="F826" s="46"/>
      <c r="G826" s="47"/>
      <c r="H826" s="47"/>
      <c r="I826" s="46"/>
      <c r="J826" s="46"/>
      <c r="K826" s="46"/>
      <c r="L826" s="46"/>
      <c r="M826" s="46"/>
      <c r="N826" s="48"/>
    </row>
    <row r="827" spans="2:14" ht="14" x14ac:dyDescent="0.2">
      <c r="B827" s="123"/>
      <c r="C827" s="45"/>
      <c r="D827" s="46"/>
      <c r="E827" s="46"/>
      <c r="F827" s="46"/>
      <c r="G827" s="47"/>
      <c r="H827" s="47"/>
      <c r="I827" s="46"/>
      <c r="J827" s="46"/>
      <c r="K827" s="46"/>
      <c r="L827" s="46"/>
      <c r="M827" s="46"/>
      <c r="N827" s="48"/>
    </row>
    <row r="828" spans="2:14" ht="14" x14ac:dyDescent="0.2">
      <c r="B828" s="123"/>
      <c r="C828" s="45"/>
      <c r="D828" s="46"/>
      <c r="E828" s="46"/>
      <c r="F828" s="46"/>
      <c r="G828" s="47"/>
      <c r="H828" s="47"/>
      <c r="I828" s="46"/>
      <c r="J828" s="46"/>
      <c r="K828" s="46"/>
      <c r="L828" s="46"/>
      <c r="M828" s="46"/>
      <c r="N828" s="48"/>
    </row>
    <row r="829" spans="2:14" ht="14" x14ac:dyDescent="0.2">
      <c r="B829" s="123"/>
      <c r="C829" s="45"/>
      <c r="D829" s="46"/>
      <c r="E829" s="46"/>
      <c r="F829" s="46"/>
      <c r="G829" s="47"/>
      <c r="H829" s="47"/>
      <c r="I829" s="46"/>
      <c r="J829" s="46"/>
      <c r="K829" s="46"/>
      <c r="L829" s="46"/>
      <c r="M829" s="46"/>
      <c r="N829" s="48"/>
    </row>
    <row r="830" spans="2:14" ht="14" x14ac:dyDescent="0.2">
      <c r="B830" s="123"/>
      <c r="C830" s="45"/>
      <c r="D830" s="46"/>
      <c r="E830" s="46"/>
      <c r="F830" s="46"/>
      <c r="G830" s="47"/>
      <c r="H830" s="47"/>
      <c r="I830" s="46"/>
      <c r="J830" s="46"/>
      <c r="K830" s="46"/>
      <c r="L830" s="46"/>
      <c r="M830" s="46"/>
      <c r="N830" s="48"/>
    </row>
    <row r="831" spans="2:14" ht="14" x14ac:dyDescent="0.2">
      <c r="B831" s="123"/>
      <c r="C831" s="45"/>
      <c r="D831" s="46"/>
      <c r="E831" s="46"/>
      <c r="F831" s="46"/>
      <c r="G831" s="47"/>
      <c r="H831" s="47"/>
      <c r="I831" s="46"/>
      <c r="J831" s="46"/>
      <c r="K831" s="46"/>
      <c r="L831" s="46"/>
      <c r="M831" s="46"/>
      <c r="N831" s="48"/>
    </row>
    <row r="832" spans="2:14" ht="14" x14ac:dyDescent="0.2">
      <c r="B832" s="123"/>
      <c r="C832" s="45"/>
      <c r="D832" s="46"/>
      <c r="E832" s="46"/>
      <c r="F832" s="46"/>
      <c r="G832" s="47"/>
      <c r="H832" s="47"/>
      <c r="I832" s="46"/>
      <c r="J832" s="46"/>
      <c r="K832" s="46"/>
      <c r="L832" s="46"/>
      <c r="M832" s="46"/>
      <c r="N832" s="48"/>
    </row>
    <row r="833" spans="2:14" ht="14" x14ac:dyDescent="0.2">
      <c r="B833" s="123"/>
      <c r="C833" s="45"/>
      <c r="D833" s="46"/>
      <c r="E833" s="46"/>
      <c r="F833" s="46"/>
      <c r="G833" s="47"/>
      <c r="H833" s="47"/>
      <c r="I833" s="46"/>
      <c r="J833" s="46"/>
      <c r="K833" s="46"/>
      <c r="L833" s="46"/>
      <c r="M833" s="46"/>
      <c r="N833" s="48"/>
    </row>
    <row r="834" spans="2:14" ht="14" x14ac:dyDescent="0.2">
      <c r="B834" s="123"/>
      <c r="C834" s="45"/>
      <c r="D834" s="46"/>
      <c r="E834" s="46"/>
      <c r="F834" s="46"/>
      <c r="G834" s="47"/>
      <c r="H834" s="47"/>
      <c r="I834" s="46"/>
      <c r="J834" s="46"/>
      <c r="K834" s="46"/>
      <c r="L834" s="46"/>
      <c r="M834" s="46"/>
      <c r="N834" s="48"/>
    </row>
    <row r="835" spans="2:14" ht="14" x14ac:dyDescent="0.2">
      <c r="B835" s="123"/>
      <c r="C835" s="45"/>
      <c r="D835" s="46"/>
      <c r="E835" s="46"/>
      <c r="F835" s="46"/>
      <c r="G835" s="47"/>
      <c r="H835" s="47"/>
      <c r="I835" s="46"/>
      <c r="J835" s="46"/>
      <c r="K835" s="46"/>
      <c r="L835" s="46"/>
      <c r="M835" s="46"/>
      <c r="N835" s="48"/>
    </row>
    <row r="836" spans="2:14" ht="14" x14ac:dyDescent="0.2">
      <c r="B836" s="123"/>
      <c r="C836" s="45"/>
      <c r="D836" s="46"/>
      <c r="E836" s="46"/>
      <c r="F836" s="46"/>
      <c r="G836" s="47"/>
      <c r="H836" s="47"/>
      <c r="I836" s="46"/>
      <c r="J836" s="46"/>
      <c r="K836" s="46"/>
      <c r="L836" s="46"/>
      <c r="M836" s="46"/>
      <c r="N836" s="48"/>
    </row>
    <row r="837" spans="2:14" ht="14" x14ac:dyDescent="0.2">
      <c r="B837" s="123"/>
      <c r="C837" s="45"/>
      <c r="D837" s="46"/>
      <c r="E837" s="46"/>
      <c r="F837" s="46"/>
      <c r="G837" s="47"/>
      <c r="H837" s="47"/>
      <c r="I837" s="46"/>
      <c r="J837" s="46"/>
      <c r="K837" s="46"/>
      <c r="L837" s="46"/>
      <c r="M837" s="46"/>
      <c r="N837" s="48"/>
    </row>
    <row r="838" spans="2:14" ht="14" x14ac:dyDescent="0.2">
      <c r="B838" s="123"/>
      <c r="C838" s="45"/>
      <c r="D838" s="46"/>
      <c r="E838" s="46"/>
      <c r="F838" s="46"/>
      <c r="G838" s="47"/>
      <c r="H838" s="47"/>
      <c r="I838" s="46"/>
      <c r="J838" s="46"/>
      <c r="K838" s="46"/>
      <c r="L838" s="46"/>
      <c r="M838" s="46"/>
      <c r="N838" s="48"/>
    </row>
    <row r="839" spans="2:14" ht="14" x14ac:dyDescent="0.2">
      <c r="B839" s="123"/>
      <c r="C839" s="45"/>
      <c r="D839" s="46"/>
      <c r="E839" s="46"/>
      <c r="F839" s="46"/>
      <c r="G839" s="47"/>
      <c r="H839" s="47"/>
      <c r="I839" s="46"/>
      <c r="J839" s="46"/>
      <c r="K839" s="46"/>
      <c r="L839" s="46"/>
      <c r="M839" s="46"/>
      <c r="N839" s="48"/>
    </row>
    <row r="840" spans="2:14" ht="14" x14ac:dyDescent="0.2">
      <c r="B840" s="123"/>
      <c r="C840" s="45"/>
      <c r="D840" s="46"/>
      <c r="E840" s="46"/>
      <c r="F840" s="46"/>
      <c r="G840" s="47"/>
      <c r="H840" s="47"/>
      <c r="I840" s="46"/>
      <c r="J840" s="46"/>
      <c r="K840" s="46"/>
      <c r="L840" s="46"/>
      <c r="M840" s="46"/>
      <c r="N840" s="48"/>
    </row>
    <row r="841" spans="2:14" ht="14" x14ac:dyDescent="0.2">
      <c r="B841" s="123"/>
      <c r="C841" s="45"/>
      <c r="D841" s="46"/>
      <c r="E841" s="46"/>
      <c r="F841" s="46"/>
      <c r="G841" s="47"/>
      <c r="H841" s="47"/>
      <c r="I841" s="46"/>
      <c r="J841" s="46"/>
      <c r="K841" s="46"/>
      <c r="L841" s="46"/>
      <c r="M841" s="46"/>
      <c r="N841" s="48"/>
    </row>
    <row r="842" spans="2:14" ht="14" x14ac:dyDescent="0.2">
      <c r="B842" s="123"/>
      <c r="C842" s="45"/>
      <c r="D842" s="46"/>
      <c r="E842" s="46"/>
      <c r="F842" s="46"/>
      <c r="G842" s="47"/>
      <c r="H842" s="47"/>
      <c r="I842" s="46"/>
      <c r="J842" s="46"/>
      <c r="K842" s="46"/>
      <c r="L842" s="46"/>
      <c r="M842" s="46"/>
      <c r="N842" s="48"/>
    </row>
    <row r="843" spans="2:14" ht="14" x14ac:dyDescent="0.2">
      <c r="B843" s="123"/>
      <c r="C843" s="45"/>
      <c r="D843" s="46"/>
      <c r="E843" s="46"/>
      <c r="F843" s="46"/>
      <c r="G843" s="47"/>
      <c r="H843" s="47"/>
      <c r="I843" s="46"/>
      <c r="J843" s="46"/>
      <c r="K843" s="46"/>
      <c r="L843" s="46"/>
      <c r="M843" s="46"/>
      <c r="N843" s="48"/>
    </row>
    <row r="844" spans="2:14" ht="14" x14ac:dyDescent="0.2">
      <c r="B844" s="123"/>
      <c r="C844" s="45"/>
      <c r="D844" s="46"/>
      <c r="E844" s="46"/>
      <c r="F844" s="46"/>
      <c r="G844" s="47"/>
      <c r="H844" s="47"/>
      <c r="I844" s="46"/>
      <c r="J844" s="46"/>
      <c r="K844" s="46"/>
      <c r="L844" s="46"/>
      <c r="M844" s="46"/>
      <c r="N844" s="48"/>
    </row>
    <row r="845" spans="2:14" ht="14" x14ac:dyDescent="0.2">
      <c r="B845" s="123"/>
      <c r="C845" s="45"/>
      <c r="D845" s="46"/>
      <c r="E845" s="46"/>
      <c r="F845" s="46"/>
      <c r="G845" s="47"/>
      <c r="H845" s="47"/>
      <c r="I845" s="46"/>
      <c r="J845" s="46"/>
      <c r="K845" s="46"/>
      <c r="L845" s="46"/>
      <c r="M845" s="46"/>
      <c r="N845" s="48"/>
    </row>
    <row r="846" spans="2:14" ht="14" x14ac:dyDescent="0.2">
      <c r="B846" s="123"/>
      <c r="C846" s="45"/>
      <c r="D846" s="46"/>
      <c r="E846" s="46"/>
      <c r="F846" s="46"/>
      <c r="G846" s="47"/>
      <c r="H846" s="47"/>
      <c r="I846" s="46"/>
      <c r="J846" s="46"/>
      <c r="K846" s="46"/>
      <c r="L846" s="46"/>
      <c r="M846" s="46"/>
      <c r="N846" s="48"/>
    </row>
    <row r="847" spans="2:14" ht="14" x14ac:dyDescent="0.2">
      <c r="B847" s="123"/>
      <c r="C847" s="45"/>
      <c r="D847" s="46"/>
      <c r="E847" s="46"/>
      <c r="F847" s="46"/>
      <c r="G847" s="47"/>
      <c r="H847" s="47"/>
      <c r="I847" s="46"/>
      <c r="J847" s="46"/>
      <c r="K847" s="46"/>
      <c r="L847" s="46"/>
      <c r="M847" s="46"/>
      <c r="N847" s="48"/>
    </row>
    <row r="848" spans="2:14" ht="14" x14ac:dyDescent="0.2">
      <c r="B848" s="123"/>
      <c r="C848" s="45"/>
      <c r="D848" s="46"/>
      <c r="E848" s="46"/>
      <c r="F848" s="46"/>
      <c r="G848" s="47"/>
      <c r="H848" s="47"/>
      <c r="I848" s="46"/>
      <c r="J848" s="46"/>
      <c r="K848" s="46"/>
      <c r="L848" s="46"/>
      <c r="M848" s="46"/>
      <c r="N848" s="48"/>
    </row>
    <row r="849" spans="2:14" ht="14" x14ac:dyDescent="0.2">
      <c r="B849" s="123"/>
      <c r="C849" s="45"/>
      <c r="D849" s="46"/>
      <c r="E849" s="46"/>
      <c r="F849" s="46"/>
      <c r="G849" s="47"/>
      <c r="H849" s="47"/>
      <c r="I849" s="46"/>
      <c r="J849" s="46"/>
      <c r="K849" s="46"/>
      <c r="L849" s="46"/>
      <c r="M849" s="46"/>
      <c r="N849" s="48"/>
    </row>
    <row r="850" spans="2:14" ht="14" x14ac:dyDescent="0.2">
      <c r="B850" s="123"/>
      <c r="C850" s="45"/>
      <c r="D850" s="46"/>
      <c r="E850" s="46"/>
      <c r="F850" s="46"/>
      <c r="G850" s="47"/>
      <c r="H850" s="47"/>
      <c r="I850" s="46"/>
      <c r="J850" s="46"/>
      <c r="K850" s="46"/>
      <c r="L850" s="46"/>
      <c r="M850" s="46"/>
      <c r="N850" s="48"/>
    </row>
    <row r="851" spans="2:14" ht="14" x14ac:dyDescent="0.2">
      <c r="B851" s="123"/>
      <c r="C851" s="45"/>
      <c r="D851" s="46"/>
      <c r="E851" s="46"/>
      <c r="F851" s="46"/>
      <c r="G851" s="47"/>
      <c r="H851" s="47"/>
      <c r="I851" s="46"/>
      <c r="J851" s="46"/>
      <c r="K851" s="46"/>
      <c r="L851" s="46"/>
      <c r="M851" s="46"/>
      <c r="N851" s="48"/>
    </row>
    <row r="852" spans="2:14" ht="14" x14ac:dyDescent="0.2">
      <c r="B852" s="123"/>
      <c r="C852" s="45"/>
      <c r="D852" s="46"/>
      <c r="E852" s="46"/>
      <c r="F852" s="46"/>
      <c r="G852" s="47"/>
      <c r="H852" s="47"/>
      <c r="I852" s="46"/>
      <c r="J852" s="46"/>
      <c r="K852" s="46"/>
      <c r="L852" s="46"/>
      <c r="M852" s="46"/>
      <c r="N852" s="48"/>
    </row>
    <row r="853" spans="2:14" ht="14" x14ac:dyDescent="0.2">
      <c r="B853" s="123"/>
      <c r="C853" s="45"/>
      <c r="D853" s="46"/>
      <c r="E853" s="46"/>
      <c r="F853" s="46"/>
      <c r="G853" s="47"/>
      <c r="H853" s="47"/>
      <c r="I853" s="46"/>
      <c r="J853" s="46"/>
      <c r="K853" s="46"/>
      <c r="L853" s="46"/>
      <c r="M853" s="46"/>
      <c r="N853" s="48"/>
    </row>
    <row r="854" spans="2:14" ht="14" x14ac:dyDescent="0.2">
      <c r="B854" s="123"/>
      <c r="C854" s="45"/>
      <c r="D854" s="46"/>
      <c r="E854" s="46"/>
      <c r="F854" s="46"/>
      <c r="G854" s="47"/>
      <c r="H854" s="47"/>
      <c r="I854" s="46"/>
      <c r="J854" s="46"/>
      <c r="K854" s="46"/>
      <c r="L854" s="46"/>
      <c r="M854" s="46"/>
      <c r="N854" s="48"/>
    </row>
    <row r="855" spans="2:14" ht="14" x14ac:dyDescent="0.2">
      <c r="B855" s="123"/>
      <c r="C855" s="45"/>
      <c r="D855" s="46"/>
      <c r="E855" s="46"/>
      <c r="F855" s="46"/>
      <c r="G855" s="47"/>
      <c r="H855" s="47"/>
      <c r="I855" s="46"/>
      <c r="J855" s="46"/>
      <c r="K855" s="46"/>
      <c r="L855" s="46"/>
      <c r="M855" s="46"/>
      <c r="N855" s="48"/>
    </row>
    <row r="856" spans="2:14" ht="14" x14ac:dyDescent="0.2">
      <c r="B856" s="123"/>
      <c r="C856" s="45"/>
      <c r="D856" s="46"/>
      <c r="E856" s="46"/>
      <c r="F856" s="46"/>
      <c r="G856" s="47"/>
      <c r="H856" s="47"/>
      <c r="I856" s="46"/>
      <c r="J856" s="46"/>
      <c r="K856" s="46"/>
      <c r="L856" s="46"/>
      <c r="M856" s="46"/>
      <c r="N856" s="48"/>
    </row>
    <row r="857" spans="2:14" ht="14" x14ac:dyDescent="0.2">
      <c r="B857" s="123"/>
      <c r="C857" s="45"/>
      <c r="D857" s="46"/>
      <c r="E857" s="46"/>
      <c r="F857" s="46"/>
      <c r="G857" s="47"/>
      <c r="H857" s="47"/>
      <c r="I857" s="46"/>
      <c r="J857" s="46"/>
      <c r="K857" s="46"/>
      <c r="L857" s="46"/>
      <c r="M857" s="46"/>
      <c r="N857" s="48"/>
    </row>
    <row r="858" spans="2:14" ht="14" x14ac:dyDescent="0.2">
      <c r="B858" s="123"/>
      <c r="C858" s="45"/>
      <c r="D858" s="46"/>
      <c r="E858" s="46"/>
      <c r="F858" s="46"/>
      <c r="G858" s="47"/>
      <c r="H858" s="47"/>
      <c r="I858" s="46"/>
      <c r="J858" s="46"/>
      <c r="K858" s="46"/>
      <c r="L858" s="46"/>
      <c r="M858" s="46"/>
      <c r="N858" s="48"/>
    </row>
    <row r="859" spans="2:14" ht="14" x14ac:dyDescent="0.2">
      <c r="B859" s="123"/>
      <c r="C859" s="45"/>
      <c r="D859" s="46"/>
      <c r="E859" s="46"/>
      <c r="F859" s="46"/>
      <c r="G859" s="47"/>
      <c r="H859" s="47"/>
      <c r="I859" s="46"/>
      <c r="J859" s="46"/>
      <c r="K859" s="46"/>
      <c r="L859" s="46"/>
      <c r="M859" s="46"/>
      <c r="N859" s="48"/>
    </row>
    <row r="860" spans="2:14" ht="14" x14ac:dyDescent="0.2">
      <c r="B860" s="123"/>
      <c r="C860" s="45"/>
      <c r="D860" s="46"/>
      <c r="E860" s="46"/>
      <c r="F860" s="46"/>
      <c r="G860" s="47"/>
      <c r="H860" s="47"/>
      <c r="I860" s="46"/>
      <c r="J860" s="46"/>
      <c r="K860" s="46"/>
      <c r="L860" s="46"/>
      <c r="M860" s="46"/>
      <c r="N860" s="48"/>
    </row>
    <row r="861" spans="2:14" ht="14" x14ac:dyDescent="0.2">
      <c r="B861" s="123"/>
      <c r="C861" s="45"/>
      <c r="D861" s="46"/>
      <c r="E861" s="46"/>
      <c r="F861" s="46"/>
      <c r="G861" s="47"/>
      <c r="H861" s="47"/>
      <c r="I861" s="46"/>
      <c r="J861" s="46"/>
      <c r="K861" s="46"/>
      <c r="L861" s="46"/>
      <c r="M861" s="46"/>
      <c r="N861" s="48"/>
    </row>
    <row r="862" spans="2:14" ht="14" x14ac:dyDescent="0.2">
      <c r="B862" s="123"/>
      <c r="C862" s="45"/>
      <c r="D862" s="46"/>
      <c r="E862" s="46"/>
      <c r="F862" s="46"/>
      <c r="G862" s="47"/>
      <c r="H862" s="47"/>
      <c r="I862" s="46"/>
      <c r="J862" s="46"/>
      <c r="K862" s="46"/>
      <c r="L862" s="46"/>
      <c r="M862" s="46"/>
      <c r="N862" s="48"/>
    </row>
    <row r="863" spans="2:14" ht="14" x14ac:dyDescent="0.2">
      <c r="B863" s="123"/>
      <c r="C863" s="45"/>
      <c r="D863" s="46"/>
      <c r="E863" s="46"/>
      <c r="F863" s="46"/>
      <c r="G863" s="47"/>
      <c r="H863" s="47"/>
      <c r="I863" s="46"/>
      <c r="J863" s="46"/>
      <c r="K863" s="46"/>
      <c r="L863" s="46"/>
      <c r="M863" s="46"/>
      <c r="N863" s="48"/>
    </row>
    <row r="864" spans="2:14" ht="14" x14ac:dyDescent="0.2">
      <c r="B864" s="123"/>
      <c r="C864" s="45"/>
      <c r="D864" s="46"/>
      <c r="E864" s="46"/>
      <c r="F864" s="46"/>
      <c r="G864" s="47"/>
      <c r="H864" s="47"/>
      <c r="I864" s="46"/>
      <c r="J864" s="46"/>
      <c r="K864" s="46"/>
      <c r="L864" s="46"/>
      <c r="M864" s="46"/>
      <c r="N864" s="48"/>
    </row>
    <row r="865" spans="2:14" ht="14" x14ac:dyDescent="0.2">
      <c r="B865" s="123"/>
      <c r="C865" s="45"/>
      <c r="D865" s="46"/>
      <c r="E865" s="46"/>
      <c r="F865" s="46"/>
      <c r="G865" s="47"/>
      <c r="H865" s="47"/>
      <c r="I865" s="46"/>
      <c r="J865" s="46"/>
      <c r="K865" s="46"/>
      <c r="L865" s="46"/>
      <c r="M865" s="46"/>
      <c r="N865" s="48"/>
    </row>
    <row r="866" spans="2:14" ht="14" x14ac:dyDescent="0.2">
      <c r="B866" s="123"/>
      <c r="C866" s="45"/>
      <c r="D866" s="46"/>
      <c r="E866" s="46"/>
      <c r="F866" s="46"/>
      <c r="G866" s="47"/>
      <c r="H866" s="47"/>
      <c r="I866" s="46"/>
      <c r="J866" s="46"/>
      <c r="K866" s="46"/>
      <c r="L866" s="46"/>
      <c r="M866" s="46"/>
      <c r="N866" s="48"/>
    </row>
    <row r="867" spans="2:14" ht="14" x14ac:dyDescent="0.2">
      <c r="B867" s="123"/>
      <c r="C867" s="45"/>
      <c r="D867" s="46"/>
      <c r="E867" s="46"/>
      <c r="F867" s="46"/>
      <c r="G867" s="47"/>
      <c r="H867" s="47"/>
      <c r="I867" s="46"/>
      <c r="J867" s="46"/>
      <c r="K867" s="46"/>
      <c r="L867" s="46"/>
      <c r="M867" s="46"/>
      <c r="N867" s="48"/>
    </row>
    <row r="868" spans="2:14" ht="14" x14ac:dyDescent="0.2">
      <c r="B868" s="123"/>
      <c r="C868" s="45"/>
      <c r="D868" s="46"/>
      <c r="E868" s="46"/>
      <c r="F868" s="46"/>
      <c r="G868" s="47"/>
      <c r="H868" s="47"/>
      <c r="I868" s="46"/>
      <c r="J868" s="46"/>
      <c r="K868" s="46"/>
      <c r="L868" s="46"/>
      <c r="M868" s="46"/>
      <c r="N868" s="48"/>
    </row>
    <row r="869" spans="2:14" ht="14" x14ac:dyDescent="0.2">
      <c r="B869" s="123"/>
      <c r="C869" s="45"/>
      <c r="D869" s="46"/>
      <c r="E869" s="46"/>
      <c r="F869" s="46"/>
      <c r="G869" s="47"/>
      <c r="H869" s="47"/>
      <c r="I869" s="46"/>
      <c r="J869" s="46"/>
      <c r="K869" s="46"/>
      <c r="L869" s="46"/>
      <c r="M869" s="46"/>
      <c r="N869" s="48"/>
    </row>
    <row r="870" spans="2:14" ht="14" x14ac:dyDescent="0.2">
      <c r="B870" s="123"/>
      <c r="C870" s="45"/>
      <c r="D870" s="46"/>
      <c r="E870" s="46"/>
      <c r="F870" s="46"/>
      <c r="G870" s="47"/>
      <c r="H870" s="47"/>
      <c r="I870" s="46"/>
      <c r="J870" s="46"/>
      <c r="K870" s="46"/>
      <c r="L870" s="46"/>
      <c r="M870" s="46"/>
      <c r="N870" s="48"/>
    </row>
    <row r="871" spans="2:14" ht="14" x14ac:dyDescent="0.2">
      <c r="B871" s="123"/>
      <c r="C871" s="45"/>
      <c r="D871" s="46"/>
      <c r="E871" s="46"/>
      <c r="F871" s="46"/>
      <c r="G871" s="47"/>
      <c r="H871" s="47"/>
      <c r="I871" s="46"/>
      <c r="J871" s="46"/>
      <c r="K871" s="46"/>
      <c r="L871" s="46"/>
      <c r="M871" s="46"/>
      <c r="N871" s="48"/>
    </row>
    <row r="872" spans="2:14" ht="14" x14ac:dyDescent="0.2">
      <c r="B872" s="123"/>
      <c r="C872" s="45"/>
      <c r="D872" s="46"/>
      <c r="E872" s="46"/>
      <c r="F872" s="46"/>
      <c r="G872" s="47"/>
      <c r="H872" s="47"/>
      <c r="I872" s="46"/>
      <c r="J872" s="46"/>
      <c r="K872" s="46"/>
      <c r="L872" s="46"/>
      <c r="M872" s="46"/>
      <c r="N872" s="48"/>
    </row>
    <row r="873" spans="2:14" ht="14" x14ac:dyDescent="0.2">
      <c r="B873" s="123"/>
      <c r="C873" s="45"/>
      <c r="D873" s="46"/>
      <c r="E873" s="46"/>
      <c r="F873" s="46"/>
      <c r="G873" s="47"/>
      <c r="H873" s="47"/>
      <c r="I873" s="46"/>
      <c r="J873" s="46"/>
      <c r="K873" s="46"/>
      <c r="L873" s="46"/>
      <c r="M873" s="46"/>
      <c r="N873" s="48"/>
    </row>
    <row r="874" spans="2:14" ht="14" x14ac:dyDescent="0.2">
      <c r="B874" s="123"/>
      <c r="C874" s="45"/>
      <c r="D874" s="46"/>
      <c r="E874" s="46"/>
      <c r="F874" s="46"/>
      <c r="G874" s="47"/>
      <c r="H874" s="47"/>
      <c r="I874" s="46"/>
      <c r="J874" s="46"/>
      <c r="K874" s="46"/>
      <c r="L874" s="46"/>
      <c r="M874" s="46"/>
      <c r="N874" s="48"/>
    </row>
    <row r="875" spans="2:14" ht="14" x14ac:dyDescent="0.2">
      <c r="B875" s="123"/>
      <c r="C875" s="45"/>
      <c r="D875" s="46"/>
      <c r="E875" s="46"/>
      <c r="F875" s="46"/>
      <c r="G875" s="47"/>
      <c r="H875" s="47"/>
      <c r="I875" s="46"/>
      <c r="J875" s="46"/>
      <c r="K875" s="46"/>
      <c r="L875" s="46"/>
      <c r="M875" s="46"/>
      <c r="N875" s="48"/>
    </row>
    <row r="876" spans="2:14" ht="14" x14ac:dyDescent="0.2">
      <c r="B876" s="123"/>
      <c r="C876" s="45"/>
      <c r="D876" s="46"/>
      <c r="E876" s="46"/>
      <c r="F876" s="46"/>
      <c r="G876" s="47"/>
      <c r="H876" s="47"/>
      <c r="I876" s="46"/>
      <c r="J876" s="46"/>
      <c r="K876" s="46"/>
      <c r="L876" s="46"/>
      <c r="M876" s="46"/>
      <c r="N876" s="48"/>
    </row>
    <row r="877" spans="2:14" ht="14" x14ac:dyDescent="0.2">
      <c r="B877" s="123"/>
      <c r="C877" s="45"/>
      <c r="D877" s="46"/>
      <c r="E877" s="46"/>
      <c r="F877" s="46"/>
      <c r="G877" s="47"/>
      <c r="H877" s="47"/>
      <c r="I877" s="46"/>
      <c r="J877" s="46"/>
      <c r="K877" s="46"/>
      <c r="L877" s="46"/>
      <c r="M877" s="46"/>
      <c r="N877" s="48"/>
    </row>
    <row r="878" spans="2:14" ht="14" x14ac:dyDescent="0.2">
      <c r="B878" s="123"/>
      <c r="C878" s="45"/>
      <c r="D878" s="46"/>
      <c r="E878" s="46"/>
      <c r="F878" s="46"/>
      <c r="G878" s="47"/>
      <c r="H878" s="47"/>
      <c r="I878" s="46"/>
      <c r="J878" s="46"/>
      <c r="K878" s="46"/>
      <c r="L878" s="46"/>
      <c r="M878" s="46"/>
      <c r="N878" s="48"/>
    </row>
    <row r="879" spans="2:14" ht="14" x14ac:dyDescent="0.2">
      <c r="B879" s="123"/>
      <c r="C879" s="45"/>
      <c r="D879" s="46"/>
      <c r="E879" s="46"/>
      <c r="F879" s="46"/>
      <c r="G879" s="47"/>
      <c r="H879" s="47"/>
      <c r="I879" s="46"/>
      <c r="J879" s="46"/>
      <c r="K879" s="46"/>
      <c r="L879" s="46"/>
      <c r="M879" s="46"/>
      <c r="N879" s="48"/>
    </row>
    <row r="880" spans="2:14" ht="14" x14ac:dyDescent="0.2">
      <c r="B880" s="123"/>
      <c r="C880" s="45"/>
      <c r="D880" s="46"/>
      <c r="E880" s="46"/>
      <c r="F880" s="46"/>
      <c r="G880" s="47"/>
      <c r="H880" s="47"/>
      <c r="I880" s="46"/>
      <c r="J880" s="46"/>
      <c r="K880" s="46"/>
      <c r="L880" s="46"/>
      <c r="M880" s="46"/>
      <c r="N880" s="48"/>
    </row>
    <row r="881" spans="2:14" ht="14" x14ac:dyDescent="0.2">
      <c r="B881" s="123"/>
      <c r="C881" s="45"/>
      <c r="D881" s="46"/>
      <c r="E881" s="46"/>
      <c r="F881" s="46"/>
      <c r="G881" s="47"/>
      <c r="H881" s="47"/>
      <c r="I881" s="46"/>
      <c r="J881" s="46"/>
      <c r="K881" s="46"/>
      <c r="L881" s="46"/>
      <c r="M881" s="46"/>
      <c r="N881" s="48"/>
    </row>
    <row r="882" spans="2:14" ht="14" x14ac:dyDescent="0.2">
      <c r="B882" s="123"/>
      <c r="C882" s="45"/>
      <c r="D882" s="46"/>
      <c r="E882" s="46"/>
      <c r="F882" s="46"/>
      <c r="G882" s="47"/>
      <c r="H882" s="47"/>
      <c r="I882" s="46"/>
      <c r="J882" s="46"/>
      <c r="K882" s="46"/>
      <c r="L882" s="46"/>
      <c r="M882" s="46"/>
      <c r="N882" s="48"/>
    </row>
    <row r="883" spans="2:14" ht="14" x14ac:dyDescent="0.2">
      <c r="B883" s="123"/>
      <c r="C883" s="45"/>
      <c r="D883" s="46"/>
      <c r="E883" s="46"/>
      <c r="F883" s="46"/>
      <c r="G883" s="47"/>
      <c r="H883" s="47"/>
      <c r="I883" s="46"/>
      <c r="J883" s="46"/>
      <c r="K883" s="46"/>
      <c r="L883" s="46"/>
      <c r="M883" s="46"/>
      <c r="N883" s="48"/>
    </row>
    <row r="884" spans="2:14" ht="14" x14ac:dyDescent="0.2">
      <c r="B884" s="123"/>
      <c r="C884" s="45"/>
      <c r="D884" s="46"/>
      <c r="E884" s="46"/>
      <c r="F884" s="46"/>
      <c r="G884" s="47"/>
      <c r="H884" s="47"/>
      <c r="I884" s="46"/>
      <c r="J884" s="46"/>
      <c r="K884" s="46"/>
      <c r="L884" s="46"/>
      <c r="M884" s="46"/>
      <c r="N884" s="48"/>
    </row>
    <row r="885" spans="2:14" ht="14" x14ac:dyDescent="0.2">
      <c r="B885" s="123"/>
      <c r="C885" s="45"/>
      <c r="D885" s="46"/>
      <c r="E885" s="46"/>
      <c r="F885" s="46"/>
      <c r="G885" s="47"/>
      <c r="H885" s="47"/>
      <c r="I885" s="46"/>
      <c r="J885" s="46"/>
      <c r="K885" s="46"/>
      <c r="L885" s="46"/>
      <c r="M885" s="46"/>
      <c r="N885" s="48"/>
    </row>
    <row r="886" spans="2:14" ht="14" x14ac:dyDescent="0.2">
      <c r="B886" s="123"/>
      <c r="C886" s="45"/>
      <c r="D886" s="46"/>
      <c r="E886" s="46"/>
      <c r="F886" s="46"/>
      <c r="G886" s="47"/>
      <c r="H886" s="47"/>
      <c r="I886" s="46"/>
      <c r="J886" s="46"/>
      <c r="K886" s="46"/>
      <c r="L886" s="46"/>
      <c r="M886" s="46"/>
      <c r="N886" s="48"/>
    </row>
    <row r="887" spans="2:14" ht="14" x14ac:dyDescent="0.2">
      <c r="B887" s="123"/>
      <c r="C887" s="45"/>
      <c r="D887" s="46"/>
      <c r="E887" s="46"/>
      <c r="F887" s="46"/>
      <c r="G887" s="47"/>
      <c r="H887" s="47"/>
      <c r="I887" s="46"/>
      <c r="J887" s="46"/>
      <c r="K887" s="46"/>
      <c r="L887" s="46"/>
      <c r="M887" s="46"/>
      <c r="N887" s="48"/>
    </row>
    <row r="888" spans="2:14" ht="14" x14ac:dyDescent="0.2">
      <c r="B888" s="123"/>
      <c r="C888" s="45"/>
      <c r="D888" s="46"/>
      <c r="E888" s="46"/>
      <c r="F888" s="46"/>
      <c r="G888" s="47"/>
      <c r="H888" s="47"/>
      <c r="I888" s="46"/>
      <c r="J888" s="46"/>
      <c r="K888" s="46"/>
      <c r="L888" s="46"/>
      <c r="M888" s="46"/>
      <c r="N888" s="48"/>
    </row>
    <row r="889" spans="2:14" ht="14" x14ac:dyDescent="0.2">
      <c r="B889" s="123"/>
      <c r="C889" s="45"/>
      <c r="D889" s="46"/>
      <c r="E889" s="46"/>
      <c r="F889" s="46"/>
      <c r="G889" s="47"/>
      <c r="H889" s="47"/>
      <c r="I889" s="46"/>
      <c r="J889" s="46"/>
      <c r="K889" s="46"/>
      <c r="L889" s="46"/>
      <c r="M889" s="46"/>
      <c r="N889" s="48"/>
    </row>
    <row r="890" spans="2:14" ht="14" x14ac:dyDescent="0.2">
      <c r="B890" s="123"/>
      <c r="C890" s="45"/>
      <c r="D890" s="46"/>
      <c r="E890" s="46"/>
      <c r="F890" s="46"/>
      <c r="G890" s="47"/>
      <c r="H890" s="47"/>
      <c r="I890" s="46"/>
      <c r="J890" s="46"/>
      <c r="K890" s="46"/>
      <c r="L890" s="46"/>
      <c r="M890" s="46"/>
      <c r="N890" s="48"/>
    </row>
    <row r="891" spans="2:14" ht="14" x14ac:dyDescent="0.2">
      <c r="B891" s="123"/>
      <c r="C891" s="45"/>
      <c r="D891" s="46"/>
      <c r="E891" s="46"/>
      <c r="F891" s="46"/>
      <c r="G891" s="47"/>
      <c r="H891" s="47"/>
      <c r="I891" s="46"/>
      <c r="J891" s="46"/>
      <c r="K891" s="46"/>
      <c r="L891" s="46"/>
      <c r="M891" s="46"/>
      <c r="N891" s="48"/>
    </row>
    <row r="892" spans="2:14" ht="14" x14ac:dyDescent="0.2">
      <c r="B892" s="123"/>
      <c r="C892" s="45"/>
      <c r="D892" s="46"/>
      <c r="E892" s="46"/>
      <c r="F892" s="46"/>
      <c r="G892" s="47"/>
      <c r="H892" s="47"/>
      <c r="I892" s="46"/>
      <c r="J892" s="46"/>
      <c r="K892" s="46"/>
      <c r="L892" s="46"/>
      <c r="M892" s="46"/>
      <c r="N892" s="48"/>
    </row>
    <row r="893" spans="2:14" ht="14" x14ac:dyDescent="0.2">
      <c r="B893" s="123"/>
      <c r="C893" s="45"/>
      <c r="D893" s="46"/>
      <c r="E893" s="46"/>
      <c r="F893" s="46"/>
      <c r="G893" s="47"/>
      <c r="H893" s="47"/>
      <c r="I893" s="46"/>
      <c r="J893" s="46"/>
      <c r="K893" s="46"/>
      <c r="L893" s="46"/>
      <c r="M893" s="46"/>
      <c r="N893" s="48"/>
    </row>
    <row r="894" spans="2:14" ht="14" x14ac:dyDescent="0.2">
      <c r="B894" s="123"/>
      <c r="C894" s="45"/>
      <c r="D894" s="46"/>
      <c r="E894" s="46"/>
      <c r="F894" s="46"/>
      <c r="G894" s="47"/>
      <c r="H894" s="47"/>
      <c r="I894" s="46"/>
      <c r="J894" s="46"/>
      <c r="K894" s="46"/>
      <c r="L894" s="46"/>
      <c r="M894" s="46"/>
      <c r="N894" s="48"/>
    </row>
    <row r="895" spans="2:14" ht="14" x14ac:dyDescent="0.2">
      <c r="B895" s="123"/>
      <c r="C895" s="45"/>
      <c r="D895" s="46"/>
      <c r="E895" s="46"/>
      <c r="F895" s="46"/>
      <c r="G895" s="47"/>
      <c r="H895" s="47"/>
      <c r="I895" s="46"/>
      <c r="J895" s="46"/>
      <c r="K895" s="46"/>
      <c r="L895" s="46"/>
      <c r="M895" s="46"/>
      <c r="N895" s="48"/>
    </row>
    <row r="896" spans="2:14" ht="14" x14ac:dyDescent="0.2">
      <c r="B896" s="123"/>
      <c r="C896" s="45"/>
      <c r="D896" s="46"/>
      <c r="E896" s="46"/>
      <c r="F896" s="46"/>
      <c r="G896" s="47"/>
      <c r="H896" s="47"/>
      <c r="I896" s="46"/>
      <c r="J896" s="46"/>
      <c r="K896" s="46"/>
      <c r="L896" s="46"/>
      <c r="M896" s="46"/>
      <c r="N896" s="48"/>
    </row>
    <row r="897" spans="2:14" ht="14" x14ac:dyDescent="0.2">
      <c r="B897" s="123"/>
      <c r="C897" s="45"/>
      <c r="D897" s="46"/>
      <c r="E897" s="46"/>
      <c r="F897" s="46"/>
      <c r="G897" s="47"/>
      <c r="H897" s="47"/>
      <c r="I897" s="46"/>
      <c r="J897" s="46"/>
      <c r="K897" s="46"/>
      <c r="L897" s="46"/>
      <c r="M897" s="46"/>
      <c r="N897" s="48"/>
    </row>
    <row r="898" spans="2:14" ht="14" x14ac:dyDescent="0.2">
      <c r="B898" s="123"/>
      <c r="C898" s="45"/>
      <c r="D898" s="46"/>
      <c r="E898" s="46"/>
      <c r="F898" s="46"/>
      <c r="G898" s="47"/>
      <c r="H898" s="47"/>
      <c r="I898" s="46"/>
      <c r="J898" s="46"/>
      <c r="K898" s="46"/>
      <c r="L898" s="46"/>
      <c r="M898" s="46"/>
      <c r="N898" s="48"/>
    </row>
    <row r="899" spans="2:14" ht="14" x14ac:dyDescent="0.2">
      <c r="B899" s="123"/>
      <c r="C899" s="45"/>
      <c r="D899" s="46"/>
      <c r="E899" s="46"/>
      <c r="F899" s="46"/>
      <c r="G899" s="47"/>
      <c r="H899" s="47"/>
      <c r="I899" s="46"/>
      <c r="J899" s="46"/>
      <c r="K899" s="46"/>
      <c r="L899" s="46"/>
      <c r="M899" s="46"/>
      <c r="N899" s="48"/>
    </row>
    <row r="900" spans="2:14" ht="14" x14ac:dyDescent="0.2">
      <c r="B900" s="123"/>
      <c r="C900" s="45"/>
      <c r="D900" s="46"/>
      <c r="E900" s="46"/>
      <c r="F900" s="46"/>
      <c r="G900" s="47"/>
      <c r="H900" s="47"/>
      <c r="I900" s="46"/>
      <c r="J900" s="46"/>
      <c r="K900" s="46"/>
      <c r="L900" s="46"/>
      <c r="M900" s="46"/>
      <c r="N900" s="48"/>
    </row>
    <row r="901" spans="2:14" ht="14" x14ac:dyDescent="0.2">
      <c r="B901" s="123"/>
      <c r="C901" s="45"/>
      <c r="D901" s="46"/>
      <c r="E901" s="46"/>
      <c r="F901" s="46"/>
      <c r="G901" s="47"/>
      <c r="H901" s="47"/>
      <c r="I901" s="46"/>
      <c r="J901" s="46"/>
      <c r="K901" s="46"/>
      <c r="L901" s="46"/>
      <c r="M901" s="46"/>
      <c r="N901" s="48"/>
    </row>
    <row r="902" spans="2:14" ht="14" x14ac:dyDescent="0.2">
      <c r="B902" s="123"/>
      <c r="C902" s="45"/>
      <c r="D902" s="46"/>
      <c r="E902" s="46"/>
      <c r="F902" s="46"/>
      <c r="G902" s="47"/>
      <c r="H902" s="47"/>
      <c r="I902" s="46"/>
      <c r="J902" s="46"/>
      <c r="K902" s="46"/>
      <c r="L902" s="46"/>
      <c r="M902" s="46"/>
      <c r="N902" s="48"/>
    </row>
    <row r="903" spans="2:14" ht="14" x14ac:dyDescent="0.2">
      <c r="B903" s="123"/>
      <c r="C903" s="45"/>
      <c r="D903" s="46"/>
      <c r="E903" s="46"/>
      <c r="F903" s="46"/>
      <c r="G903" s="47"/>
      <c r="H903" s="47"/>
      <c r="I903" s="46"/>
      <c r="J903" s="46"/>
      <c r="K903" s="46"/>
      <c r="L903" s="46"/>
      <c r="M903" s="46"/>
      <c r="N903" s="48"/>
    </row>
    <row r="904" spans="2:14" ht="14" x14ac:dyDescent="0.2">
      <c r="B904" s="123"/>
      <c r="C904" s="45"/>
      <c r="D904" s="46"/>
      <c r="E904" s="46"/>
      <c r="F904" s="46"/>
      <c r="G904" s="47"/>
      <c r="H904" s="47"/>
      <c r="I904" s="46"/>
      <c r="J904" s="46"/>
      <c r="K904" s="46"/>
      <c r="L904" s="46"/>
      <c r="M904" s="46"/>
      <c r="N904" s="48"/>
    </row>
    <row r="905" spans="2:14" ht="14" x14ac:dyDescent="0.2">
      <c r="B905" s="123"/>
      <c r="C905" s="45"/>
      <c r="D905" s="46"/>
      <c r="E905" s="46"/>
      <c r="F905" s="46"/>
      <c r="G905" s="47"/>
      <c r="H905" s="47"/>
      <c r="I905" s="46"/>
      <c r="J905" s="46"/>
      <c r="K905" s="46"/>
      <c r="L905" s="46"/>
      <c r="M905" s="46"/>
      <c r="N905" s="48"/>
    </row>
    <row r="906" spans="2:14" ht="14" x14ac:dyDescent="0.2">
      <c r="B906" s="123"/>
      <c r="C906" s="45"/>
      <c r="D906" s="46"/>
      <c r="E906" s="46"/>
      <c r="F906" s="46"/>
      <c r="G906" s="47"/>
      <c r="H906" s="47"/>
      <c r="I906" s="46"/>
      <c r="J906" s="46"/>
      <c r="K906" s="46"/>
      <c r="L906" s="46"/>
      <c r="M906" s="46"/>
      <c r="N906" s="48"/>
    </row>
    <row r="907" spans="2:14" ht="14" x14ac:dyDescent="0.2">
      <c r="B907" s="123"/>
      <c r="C907" s="45"/>
      <c r="D907" s="46"/>
      <c r="E907" s="46"/>
      <c r="F907" s="46"/>
      <c r="G907" s="47"/>
      <c r="H907" s="47"/>
      <c r="I907" s="46"/>
      <c r="J907" s="46"/>
      <c r="K907" s="46"/>
      <c r="L907" s="46"/>
      <c r="M907" s="46"/>
      <c r="N907" s="48"/>
    </row>
    <row r="908" spans="2:14" ht="14" x14ac:dyDescent="0.2">
      <c r="B908" s="123"/>
      <c r="C908" s="45"/>
      <c r="D908" s="46"/>
      <c r="E908" s="46"/>
      <c r="F908" s="46"/>
      <c r="G908" s="47"/>
      <c r="H908" s="47"/>
      <c r="I908" s="46"/>
      <c r="J908" s="46"/>
      <c r="K908" s="46"/>
      <c r="L908" s="46"/>
      <c r="M908" s="46"/>
      <c r="N908" s="48"/>
    </row>
    <row r="909" spans="2:14" ht="14" x14ac:dyDescent="0.2">
      <c r="B909" s="123"/>
      <c r="C909" s="45"/>
      <c r="D909" s="46"/>
      <c r="E909" s="46"/>
      <c r="F909" s="46"/>
      <c r="G909" s="47"/>
      <c r="H909" s="47"/>
      <c r="I909" s="46"/>
      <c r="J909" s="46"/>
      <c r="K909" s="46"/>
      <c r="L909" s="46"/>
      <c r="M909" s="46"/>
      <c r="N909" s="48"/>
    </row>
    <row r="910" spans="2:14" ht="14" x14ac:dyDescent="0.2">
      <c r="B910" s="123"/>
      <c r="C910" s="45"/>
      <c r="D910" s="46"/>
      <c r="E910" s="46"/>
      <c r="F910" s="46"/>
      <c r="G910" s="47"/>
      <c r="H910" s="47"/>
      <c r="I910" s="46"/>
      <c r="J910" s="46"/>
      <c r="K910" s="46"/>
      <c r="L910" s="46"/>
      <c r="M910" s="46"/>
      <c r="N910" s="48"/>
    </row>
    <row r="911" spans="2:14" ht="14" x14ac:dyDescent="0.2">
      <c r="B911" s="123"/>
      <c r="C911" s="45"/>
      <c r="D911" s="46"/>
      <c r="E911" s="46"/>
      <c r="F911" s="46"/>
      <c r="G911" s="47"/>
      <c r="H911" s="47"/>
      <c r="I911" s="46"/>
      <c r="J911" s="46"/>
      <c r="K911" s="46"/>
      <c r="L911" s="46"/>
      <c r="M911" s="46"/>
      <c r="N911" s="48"/>
    </row>
    <row r="912" spans="2:14" ht="14" x14ac:dyDescent="0.2">
      <c r="B912" s="123"/>
      <c r="C912" s="45"/>
      <c r="D912" s="46"/>
      <c r="E912" s="46"/>
      <c r="F912" s="46"/>
      <c r="G912" s="47"/>
      <c r="H912" s="47"/>
      <c r="I912" s="46"/>
      <c r="J912" s="46"/>
      <c r="K912" s="46"/>
      <c r="L912" s="46"/>
      <c r="M912" s="46"/>
      <c r="N912" s="48"/>
    </row>
    <row r="913" spans="2:14" ht="14" x14ac:dyDescent="0.2">
      <c r="B913" s="123"/>
      <c r="C913" s="45"/>
      <c r="D913" s="46"/>
      <c r="E913" s="46"/>
      <c r="F913" s="46"/>
      <c r="G913" s="47"/>
      <c r="H913" s="47"/>
      <c r="I913" s="46"/>
      <c r="J913" s="46"/>
      <c r="K913" s="46"/>
      <c r="L913" s="46"/>
      <c r="M913" s="46"/>
      <c r="N913" s="48"/>
    </row>
    <row r="914" spans="2:14" ht="14" x14ac:dyDescent="0.2">
      <c r="B914" s="123"/>
      <c r="C914" s="45"/>
      <c r="D914" s="46"/>
      <c r="E914" s="46"/>
      <c r="F914" s="46"/>
      <c r="G914" s="47"/>
      <c r="H914" s="47"/>
      <c r="I914" s="46"/>
      <c r="J914" s="46"/>
      <c r="K914" s="46"/>
      <c r="L914" s="46"/>
      <c r="M914" s="46"/>
      <c r="N914" s="48"/>
    </row>
    <row r="915" spans="2:14" ht="14" x14ac:dyDescent="0.2">
      <c r="B915" s="123"/>
      <c r="C915" s="45"/>
      <c r="D915" s="46"/>
      <c r="E915" s="46"/>
      <c r="F915" s="46"/>
      <c r="G915" s="47"/>
      <c r="H915" s="47"/>
      <c r="I915" s="46"/>
      <c r="J915" s="46"/>
      <c r="K915" s="46"/>
      <c r="L915" s="46"/>
      <c r="M915" s="46"/>
      <c r="N915" s="48"/>
    </row>
    <row r="916" spans="2:14" ht="14" x14ac:dyDescent="0.2">
      <c r="B916" s="123"/>
      <c r="C916" s="45"/>
      <c r="D916" s="46"/>
      <c r="E916" s="46"/>
      <c r="F916" s="46"/>
      <c r="G916" s="47"/>
      <c r="H916" s="47"/>
      <c r="I916" s="46"/>
      <c r="J916" s="46"/>
      <c r="K916" s="46"/>
      <c r="L916" s="46"/>
      <c r="M916" s="46"/>
      <c r="N916" s="48"/>
    </row>
    <row r="917" spans="2:14" ht="14" x14ac:dyDescent="0.2">
      <c r="B917" s="123"/>
      <c r="C917" s="45"/>
      <c r="D917" s="46"/>
      <c r="E917" s="46"/>
      <c r="F917" s="46"/>
      <c r="G917" s="47"/>
      <c r="H917" s="47"/>
      <c r="I917" s="46"/>
      <c r="J917" s="46"/>
      <c r="K917" s="46"/>
      <c r="L917" s="46"/>
      <c r="M917" s="46"/>
      <c r="N917" s="48"/>
    </row>
    <row r="918" spans="2:14" ht="14" x14ac:dyDescent="0.2">
      <c r="B918" s="123"/>
      <c r="C918" s="45"/>
      <c r="D918" s="46"/>
      <c r="E918" s="46"/>
      <c r="F918" s="46"/>
      <c r="G918" s="47"/>
      <c r="H918" s="47"/>
      <c r="I918" s="46"/>
      <c r="J918" s="46"/>
      <c r="K918" s="46"/>
      <c r="L918" s="46"/>
      <c r="M918" s="46"/>
      <c r="N918" s="48"/>
    </row>
  </sheetData>
  <sheetProtection sheet="1" objects="1" scenarios="1"/>
  <mergeCells count="1">
    <mergeCell ref="A1:C1"/>
  </mergeCells>
  <hyperlinks>
    <hyperlink ref="C4" r:id="rId1" xr:uid="{00000000-0004-0000-0200-000000000000}"/>
    <hyperlink ref="C5" r:id="rId2" xr:uid="{00000000-0004-0000-0200-000001000000}"/>
    <hyperlink ref="C6" r:id="rId3" xr:uid="{00000000-0004-0000-0200-000002000000}"/>
    <hyperlink ref="C8" r:id="rId4" xr:uid="{00000000-0004-0000-0200-000003000000}"/>
    <hyperlink ref="C12" r:id="rId5" xr:uid="{00000000-0004-0000-0200-000004000000}"/>
    <hyperlink ref="C13" r:id="rId6" xr:uid="{00000000-0004-0000-0200-000005000000}"/>
    <hyperlink ref="C14" r:id="rId7" xr:uid="{00000000-0004-0000-0200-000006000000}"/>
    <hyperlink ref="C15" r:id="rId8" xr:uid="{00000000-0004-0000-0200-000007000000}"/>
    <hyperlink ref="F15" r:id="rId9" xr:uid="{00000000-0004-0000-0200-000008000000}"/>
    <hyperlink ref="C16" r:id="rId10" xr:uid="{00000000-0004-0000-0200-000009000000}"/>
    <hyperlink ref="C17" r:id="rId11" xr:uid="{00000000-0004-0000-0200-00000A000000}"/>
    <hyperlink ref="C18" r:id="rId12" xr:uid="{00000000-0004-0000-0200-00000B000000}"/>
    <hyperlink ref="C19" r:id="rId13" xr:uid="{00000000-0004-0000-0200-00000C000000}"/>
    <hyperlink ref="AJ20" r:id="rId14" display="Appel interjeté en 2020 mais rejeté, (2020 ONCA 204)" xr:uid="{00000000-0004-0000-0200-00000D000000}"/>
    <hyperlink ref="C21" r:id="rId15" xr:uid="{00000000-0004-0000-0200-00000E000000}"/>
    <hyperlink ref="C22" r:id="rId16" xr:uid="{00000000-0004-0000-0200-00000F000000}"/>
    <hyperlink ref="C23" r:id="rId17" xr:uid="{00000000-0004-0000-0200-000010000000}"/>
    <hyperlink ref="C24" r:id="rId18" xr:uid="{00000000-0004-0000-0200-000011000000}"/>
    <hyperlink ref="H25" r:id="rId19" xr:uid="{00000000-0004-0000-0200-000012000000}"/>
    <hyperlink ref="C26" r:id="rId20" xr:uid="{00000000-0004-0000-0200-000013000000}"/>
    <hyperlink ref="C27" r:id="rId21" xr:uid="{00000000-0004-0000-0200-000014000000}"/>
    <hyperlink ref="I27" r:id="rId22" xr:uid="{00000000-0004-0000-0200-000015000000}"/>
    <hyperlink ref="C29" r:id="rId23" xr:uid="{00000000-0004-0000-0200-000016000000}"/>
    <hyperlink ref="C28" r:id="rId24" xr:uid="{00000000-0004-0000-0200-000017000000}"/>
    <hyperlink ref="C30" r:id="rId25" xr:uid="{00000000-0004-0000-0200-000018000000}"/>
    <hyperlink ref="C68" r:id="rId26" xr:uid="{00000000-0004-0000-0200-000019000000}"/>
    <hyperlink ref="C69" r:id="rId27" xr:uid="{00000000-0004-0000-0200-00001A000000}"/>
    <hyperlink ref="C70" r:id="rId28" xr:uid="{00000000-0004-0000-0200-00001B000000}"/>
    <hyperlink ref="C71" r:id="rId29" xr:uid="{00000000-0004-0000-0200-00001C000000}"/>
    <hyperlink ref="C72" r:id="rId30" xr:uid="{00000000-0004-0000-0200-00001D000000}"/>
    <hyperlink ref="C73" r:id="rId31" xr:uid="{00000000-0004-0000-0200-00001E000000}"/>
    <hyperlink ref="C74" r:id="rId32" xr:uid="{00000000-0004-0000-0200-00001F000000}"/>
    <hyperlink ref="C75" r:id="rId33" xr:uid="{00000000-0004-0000-0200-000020000000}"/>
    <hyperlink ref="C76" r:id="rId34" xr:uid="{00000000-0004-0000-0200-000021000000}"/>
    <hyperlink ref="C77" r:id="rId35" xr:uid="{00000000-0004-0000-0200-000022000000}"/>
    <hyperlink ref="C78" r:id="rId36" xr:uid="{00000000-0004-0000-0200-000023000000}"/>
    <hyperlink ref="C79" r:id="rId37" xr:uid="{00000000-0004-0000-0200-000024000000}"/>
    <hyperlink ref="C83" r:id="rId38" xr:uid="{00000000-0004-0000-0200-000025000000}"/>
    <hyperlink ref="C84" r:id="rId39" xr:uid="{00000000-0004-0000-0200-000026000000}"/>
    <hyperlink ref="C85" r:id="rId40" xr:uid="{00000000-0004-0000-0200-000027000000}"/>
    <hyperlink ref="C86" r:id="rId41" xr:uid="{00000000-0004-0000-0200-000028000000}"/>
    <hyperlink ref="C87" r:id="rId42" xr:uid="{00000000-0004-0000-0200-000029000000}"/>
    <hyperlink ref="C88" r:id="rId43" xr:uid="{00000000-0004-0000-0200-00002A000000}"/>
    <hyperlink ref="C89" r:id="rId44" xr:uid="{00000000-0004-0000-0200-00002B000000}"/>
    <hyperlink ref="C90" r:id="rId45" xr:uid="{00000000-0004-0000-0200-00002C000000}"/>
    <hyperlink ref="C91" r:id="rId46" xr:uid="{00000000-0004-0000-0200-00002D000000}"/>
    <hyperlink ref="C92" r:id="rId47" xr:uid="{00000000-0004-0000-0200-00002E000000}"/>
    <hyperlink ref="C93" r:id="rId48" xr:uid="{00000000-0004-0000-0200-00002F000000}"/>
    <hyperlink ref="C94" r:id="rId49" xr:uid="{00000000-0004-0000-0200-000030000000}"/>
    <hyperlink ref="C95" r:id="rId50" xr:uid="{00000000-0004-0000-0200-000031000000}"/>
    <hyperlink ref="C96" r:id="rId51" xr:uid="{00000000-0004-0000-0200-000032000000}"/>
    <hyperlink ref="C97" r:id="rId52" xr:uid="{00000000-0004-0000-0200-000033000000}"/>
    <hyperlink ref="C98" r:id="rId53" xr:uid="{00000000-0004-0000-0200-000034000000}"/>
    <hyperlink ref="C99" r:id="rId54" xr:uid="{00000000-0004-0000-0200-000035000000}"/>
    <hyperlink ref="C102" r:id="rId55" xr:uid="{00000000-0004-0000-0200-000036000000}"/>
    <hyperlink ref="C103" r:id="rId56" xr:uid="{00000000-0004-0000-0200-000037000000}"/>
    <hyperlink ref="C104" r:id="rId57" xr:uid="{00000000-0004-0000-0200-000038000000}"/>
    <hyperlink ref="C105" r:id="rId58" xr:uid="{00000000-0004-0000-0200-000039000000}"/>
    <hyperlink ref="C106" r:id="rId59" xr:uid="{00000000-0004-0000-0200-00003A000000}"/>
    <hyperlink ref="C107" r:id="rId60" xr:uid="{00000000-0004-0000-0200-00003B000000}"/>
    <hyperlink ref="C108" r:id="rId61" xr:uid="{00000000-0004-0000-0200-00003C000000}"/>
    <hyperlink ref="C109" r:id="rId62" xr:uid="{00000000-0004-0000-0200-00003D000000}"/>
    <hyperlink ref="C110" r:id="rId63" xr:uid="{00000000-0004-0000-0200-00003E000000}"/>
    <hyperlink ref="C111" r:id="rId64" xr:uid="{00000000-0004-0000-0200-00003F000000}"/>
    <hyperlink ref="C112" r:id="rId65" xr:uid="{00000000-0004-0000-0200-000040000000}"/>
    <hyperlink ref="C113" r:id="rId66" xr:uid="{00000000-0004-0000-0200-000041000000}"/>
    <hyperlink ref="C114" r:id="rId67" xr:uid="{00000000-0004-0000-0200-000042000000}"/>
    <hyperlink ref="C115" r:id="rId68" xr:uid="{00000000-0004-0000-0200-000043000000}"/>
    <hyperlink ref="C116" r:id="rId69" xr:uid="{00000000-0004-0000-0200-000044000000}"/>
    <hyperlink ref="C117" r:id="rId70" xr:uid="{00000000-0004-0000-0200-000045000000}"/>
    <hyperlink ref="C118" r:id="rId71" xr:uid="{00000000-0004-0000-0200-000046000000}"/>
    <hyperlink ref="C119" r:id="rId72" xr:uid="{00000000-0004-0000-0200-000047000000}"/>
    <hyperlink ref="C3" r:id="rId73" xr:uid="{00000000-0004-0000-0200-000048000000}"/>
    <hyperlink ref="C101" r:id="rId74" xr:uid="{00000000-0004-0000-0200-000049000000}"/>
  </hyperlinks>
  <pageMargins left="0.7" right="0.7" top="0.75" bottom="0.75" header="0.3" footer="0.3"/>
  <pageSetup orientation="portrait" r:id="rId75"/>
  <drawing r:id="rId7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f8176a-832a-4273-9bf9-65628e370f41">
      <Terms xmlns="http://schemas.microsoft.com/office/infopath/2007/PartnerControls"/>
    </lcf76f155ced4ddcb4097134ff3c332f>
    <TaxCatchAll xmlns="d3e5f399-ce9c-4e13-ae9d-ceaf33a069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CC809816352D478D939D5B07E6B4D7" ma:contentTypeVersion="14" ma:contentTypeDescription="Create a new document." ma:contentTypeScope="" ma:versionID="e66535d3d4093be46828b617dda60a0c">
  <xsd:schema xmlns:xsd="http://www.w3.org/2001/XMLSchema" xmlns:xs="http://www.w3.org/2001/XMLSchema" xmlns:p="http://schemas.microsoft.com/office/2006/metadata/properties" xmlns:ns2="46f8176a-832a-4273-9bf9-65628e370f41" xmlns:ns3="d3e5f399-ce9c-4e13-ae9d-ceaf33a06904" targetNamespace="http://schemas.microsoft.com/office/2006/metadata/properties" ma:root="true" ma:fieldsID="23b641235df0d248866904a9eb3d4ef5" ns2:_="" ns3:_="">
    <xsd:import namespace="46f8176a-832a-4273-9bf9-65628e370f41"/>
    <xsd:import namespace="d3e5f399-ce9c-4e13-ae9d-ceaf33a069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8176a-832a-4273-9bf9-65628e370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6e5b610-308a-471f-9c5a-7fd18a43b74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e5f399-ce9c-4e13-ae9d-ceaf33a0690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20e910-f618-44c3-9657-c47049f4e1f7}" ma:internalName="TaxCatchAll" ma:showField="CatchAllData" ma:web="d3e5f399-ce9c-4e13-ae9d-ceaf33a0690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98E1C4-E0E7-4808-A625-C6768A38B6CC}">
  <ds:schemaRefs>
    <ds:schemaRef ds:uri="d3e5f399-ce9c-4e13-ae9d-ceaf33a06904"/>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46f8176a-832a-4273-9bf9-65628e370f41"/>
    <ds:schemaRef ds:uri="http://www.w3.org/XML/1998/namespace"/>
    <ds:schemaRef ds:uri="http://purl.org/dc/dcmitype/"/>
  </ds:schemaRefs>
</ds:datastoreItem>
</file>

<file path=customXml/itemProps2.xml><?xml version="1.0" encoding="utf-8"?>
<ds:datastoreItem xmlns:ds="http://schemas.openxmlformats.org/officeDocument/2006/customXml" ds:itemID="{142D32FA-0417-44FD-B0E6-776068481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8176a-832a-4273-9bf9-65628e370f41"/>
    <ds:schemaRef ds:uri="d3e5f399-ce9c-4e13-ae9d-ceaf33a069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849219-80B4-45BC-85F2-EC3383DA0E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Page couverture</vt:lpstr>
      <vt:lpstr>Tableau des facteurs</vt:lpstr>
      <vt:lpstr>Tableau de jurisprudence</vt:lpstr>
      <vt:lpstr>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2024-06-13T17:56:27Z</dcterms:created>
  <dcterms:modified xsi:type="dcterms:W3CDTF">2024-11-27T13:07:10Z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0x01010037CC809816352D478D939D5B07E6B4D7</vt:lpwstr>
  </property>
  <property fmtid="{D5CDD505-2E9C-101B-9397-08002B2CF9AE}" pid="3" name="MediaServiceImageTags">
    <vt:lpwstr/>
  </property>
</Properties>
</file>